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<sst xmlns="http://schemas.openxmlformats.org/spreadsheetml/2006/main" count="28" uniqueCount="28">
  <si>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Kałaczyński Ryszard</t>
  </si>
  <si>
    <t>Slotała Dariusz</t>
  </si>
  <si>
    <t>miejsce</t>
  </si>
  <si>
    <t>dystans</t>
  </si>
  <si>
    <t>czas</t>
  </si>
  <si>
    <t>tempo</t>
  </si>
  <si>
    <t>nazwisko i imię</t>
  </si>
  <si>
    <t>Łuczkowski Zygmunt</t>
  </si>
  <si>
    <t>Szwec Paweł</t>
  </si>
  <si>
    <t>Bagrowski Marek</t>
  </si>
  <si>
    <t>Mierzwa Damian</t>
  </si>
  <si>
    <t>Mańkowski Dariusz</t>
  </si>
  <si>
    <t>Repka Marek</t>
  </si>
  <si>
    <t>27 marca 2021 r.</t>
  </si>
  <si>
    <t>Brączyk Krzysztof</t>
  </si>
  <si>
    <t>Klimczak Jacek</t>
  </si>
  <si>
    <t>Kowalska Agnieszka</t>
  </si>
  <si>
    <t>Pietrzak Marcin</t>
  </si>
  <si>
    <t>Podlaszewski Jacek</t>
  </si>
  <si>
    <t>Lasota Irena</t>
  </si>
  <si>
    <t>Lasota Mirosław</t>
  </si>
  <si>
    <t>Kubalski Paweł</t>
  </si>
  <si>
    <t>Koper Adam</t>
  </si>
  <si>
    <t>Wyrobek Monika</t>
  </si>
  <si>
    <t>Sadek Jarosław</t>
  </si>
  <si>
    <t>Konieczny Robert</t>
  </si>
  <si>
    <t>Sobol Magda</t>
  </si>
  <si>
    <t>1. WITUŃSKI ULTRAMARATON - 60 KM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</si>
</sst>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9"/>
      <name val="Verdana"/>
      <family val="2"/>
    </font>
    <font>
      <b/>
      <sz val="11"/>
      <color indexed="18"/>
      <name val="Arial Black"/>
      <family val="2"/>
    </font>
    <font>
      <b/>
      <sz val="18"/>
      <color indexed="56"/>
      <name val="Algerian"/>
      <family val="5"/>
    </font>
    <font>
      <b/>
      <sz val="18"/>
      <color indexed="56"/>
      <name val="Arial Black"/>
      <family val="2"/>
    </font>
    <font>
      <b/>
      <sz val="7"/>
      <color indexed="56"/>
      <name val="Verdana"/>
      <family val="2"/>
    </font>
    <font>
      <b/>
      <sz val="10"/>
      <color indexed="56"/>
      <name val="Verdana"/>
      <family val="2"/>
    </font>
    <font>
      <b/>
      <sz val="11"/>
      <color theme="3" tint="-0.24997000396251678"/>
      <name val="Arial Black"/>
      <family val="2"/>
    </font>
    <font>
      <b/>
      <sz val="18"/>
      <color rgb="FF002060"/>
      <name val="Algerian"/>
      <family val="5"/>
    </font>
    <font>
      <b/>
      <sz val="18"/>
      <color rgb="FF002060"/>
      <name val="Arial Black"/>
      <family val="2"/>
    </font>
    <font>
      <b/>
      <sz val="7"/>
      <color rgb="FF002060"/>
      <name val="Verdana"/>
      <family val="2"/>
    </font>
    <font>
      <b/>
      <sz val="10"/>
      <color rgb="FF00206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1" fillId="4" borderId="12" xfId="51" applyNumberFormat="1" applyFont="1" applyFill="1" applyBorder="1" applyAlignment="1">
      <alignment horizontal="center" vertical="center"/>
      <protection/>
    </xf>
    <xf numFmtId="174" fontId="21" fillId="4" borderId="12" xfId="51" applyNumberFormat="1" applyFont="1" applyFill="1" applyBorder="1" applyAlignment="1">
      <alignment horizontal="center" vertical="center"/>
      <protection/>
    </xf>
    <xf numFmtId="45" fontId="21" fillId="4" borderId="13" xfId="51" applyNumberFormat="1" applyFont="1" applyFill="1" applyBorder="1" applyAlignment="1">
      <alignment horizontal="center" vertical="center"/>
      <protection/>
    </xf>
    <xf numFmtId="174" fontId="21" fillId="4" borderId="14" xfId="51" applyNumberFormat="1" applyFont="1" applyFill="1" applyBorder="1" applyAlignment="1">
      <alignment horizontal="center" vertical="center"/>
      <protection/>
    </xf>
    <xf numFmtId="46" fontId="21" fillId="4" borderId="14" xfId="51" applyNumberFormat="1" applyFont="1" applyFill="1" applyBorder="1" applyAlignment="1">
      <alignment horizontal="center" vertical="center"/>
      <protection/>
    </xf>
    <xf numFmtId="45" fontId="21" fillId="4" borderId="15" xfId="51" applyNumberFormat="1" applyFont="1" applyFill="1" applyBorder="1" applyAlignment="1">
      <alignment horizontal="center" vertical="center"/>
      <protection/>
    </xf>
    <xf numFmtId="0" fontId="20" fillId="4" borderId="1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174" fontId="21" fillId="4" borderId="19" xfId="51" applyNumberFormat="1" applyFont="1" applyFill="1" applyBorder="1" applyAlignment="1">
      <alignment horizontal="center" vertical="center"/>
      <protection/>
    </xf>
    <xf numFmtId="46" fontId="21" fillId="4" borderId="19" xfId="51" applyNumberFormat="1" applyFont="1" applyFill="1" applyBorder="1" applyAlignment="1">
      <alignment horizontal="center" vertical="center"/>
      <protection/>
    </xf>
    <xf numFmtId="45" fontId="21" fillId="4" borderId="20" xfId="51" applyNumberFormat="1" applyFont="1" applyFill="1" applyBorder="1" applyAlignment="1">
      <alignment horizontal="center" vertical="center"/>
      <protection/>
    </xf>
    <xf numFmtId="0" fontId="27" fillId="24" borderId="21" xfId="0" applyFont="1" applyFill="1" applyBorder="1" applyAlignment="1">
      <alignment horizontal="center" vertical="center"/>
    </xf>
    <xf numFmtId="0" fontId="27" fillId="24" borderId="22" xfId="0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center" vertical="center"/>
    </xf>
    <xf numFmtId="0" fontId="28" fillId="24" borderId="24" xfId="0" applyFont="1" applyFill="1" applyBorder="1" applyAlignment="1">
      <alignment horizontal="center" vertical="center"/>
    </xf>
    <xf numFmtId="0" fontId="29" fillId="24" borderId="25" xfId="0" applyFont="1" applyFill="1" applyBorder="1" applyAlignment="1">
      <alignment horizontal="center" vertical="center"/>
    </xf>
    <xf numFmtId="0" fontId="29" fillId="24" borderId="26" xfId="0" applyFont="1" applyFill="1" applyBorder="1" applyAlignment="1">
      <alignment horizontal="center" vertical="center"/>
    </xf>
    <xf numFmtId="0" fontId="30" fillId="24" borderId="17" xfId="0" applyFont="1" applyFill="1" applyBorder="1" applyAlignment="1">
      <alignment horizontal="center" vertical="center"/>
    </xf>
    <xf numFmtId="0" fontId="31" fillId="24" borderId="14" xfId="51" applyFont="1" applyFill="1" applyBorder="1" applyAlignment="1">
      <alignment horizontal="center" vertical="center"/>
      <protection/>
    </xf>
    <xf numFmtId="0" fontId="30" fillId="24" borderId="14" xfId="51" applyFont="1" applyFill="1" applyBorder="1" applyAlignment="1">
      <alignment horizontal="center" vertical="center"/>
      <protection/>
    </xf>
    <xf numFmtId="0" fontId="30" fillId="24" borderId="13" xfId="5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9.00390625" style="0" customWidth="1"/>
    <col min="4" max="4" width="11.421875" style="0" customWidth="1"/>
    <col min="5" max="5" width="9.8515625" style="0" customWidth="1"/>
  </cols>
  <sheetData>
    <row r="1" spans="1:5" ht="27.75" customHeight="1">
      <c r="A1" s="18" t="s">
        <v>27</v>
      </c>
      <c r="B1" s="19"/>
      <c r="C1" s="19"/>
      <c r="D1" s="19"/>
      <c r="E1" s="20"/>
    </row>
    <row r="2" spans="1:5" ht="18" customHeight="1">
      <c r="A2" s="17" t="s">
        <v>13</v>
      </c>
      <c r="B2" s="15"/>
      <c r="C2" s="15"/>
      <c r="D2" s="15"/>
      <c r="E2" s="16"/>
    </row>
    <row r="3" spans="1:5" ht="16.5" customHeight="1" thickBot="1">
      <c r="A3" s="21" t="s">
        <v>2</v>
      </c>
      <c r="B3" s="22" t="s">
        <v>6</v>
      </c>
      <c r="C3" s="23" t="s">
        <v>3</v>
      </c>
      <c r="D3" s="23" t="s">
        <v>4</v>
      </c>
      <c r="E3" s="24" t="s">
        <v>5</v>
      </c>
    </row>
    <row r="4" spans="1:5" ht="16.5" customHeight="1">
      <c r="A4" s="9">
        <v>1</v>
      </c>
      <c r="B4" s="1" t="s">
        <v>14</v>
      </c>
      <c r="C4" s="12">
        <v>60</v>
      </c>
      <c r="D4" s="13">
        <v>0.19767361111111112</v>
      </c>
      <c r="E4" s="14">
        <f>D4/C4</f>
        <v>0.0032945601851851855</v>
      </c>
    </row>
    <row r="5" spans="1:5" ht="16.5" customHeight="1">
      <c r="A5" s="9">
        <v>2</v>
      </c>
      <c r="B5" s="1" t="s">
        <v>15</v>
      </c>
      <c r="C5" s="4">
        <v>60</v>
      </c>
      <c r="D5" s="3">
        <v>0.22392361111111111</v>
      </c>
      <c r="E5" s="8">
        <f>D5/C5</f>
        <v>0.003732060185185185</v>
      </c>
    </row>
    <row r="6" spans="1:5" ht="16.5" customHeight="1">
      <c r="A6" s="9">
        <v>3</v>
      </c>
      <c r="B6" s="1" t="s">
        <v>21</v>
      </c>
      <c r="C6" s="4">
        <v>60</v>
      </c>
      <c r="D6" s="3">
        <v>0.23495370370370372</v>
      </c>
      <c r="E6" s="8">
        <f>D6/C6</f>
        <v>0.003915895061728395</v>
      </c>
    </row>
    <row r="7" spans="1:5" ht="16.5" customHeight="1">
      <c r="A7" s="9">
        <v>4</v>
      </c>
      <c r="B7" s="1" t="s">
        <v>22</v>
      </c>
      <c r="C7" s="4">
        <v>60</v>
      </c>
      <c r="D7" s="3">
        <v>0.25677083333333334</v>
      </c>
      <c r="E7" s="8">
        <f>D7/C7</f>
        <v>0.004279513888888889</v>
      </c>
    </row>
    <row r="8" spans="1:5" ht="16.5" customHeight="1">
      <c r="A8" s="9">
        <v>5</v>
      </c>
      <c r="B8" s="1" t="s">
        <v>25</v>
      </c>
      <c r="C8" s="4">
        <v>60</v>
      </c>
      <c r="D8" s="3">
        <v>0.2594328703703704</v>
      </c>
      <c r="E8" s="8">
        <f>D8/C8</f>
        <v>0.0043238811728395065</v>
      </c>
    </row>
    <row r="9" spans="1:5" ht="16.5" customHeight="1">
      <c r="A9" s="9">
        <v>6</v>
      </c>
      <c r="B9" s="1" t="s">
        <v>0</v>
      </c>
      <c r="C9" s="4">
        <v>60</v>
      </c>
      <c r="D9" s="3">
        <v>0.2757523148148148</v>
      </c>
      <c r="E9" s="8">
        <f>D9/C9</f>
        <v>0.004595871913580247</v>
      </c>
    </row>
    <row r="10" spans="1:5" ht="16.5" customHeight="1">
      <c r="A10" s="9">
        <v>7</v>
      </c>
      <c r="B10" s="1" t="s">
        <v>12</v>
      </c>
      <c r="C10" s="4">
        <v>60</v>
      </c>
      <c r="D10" s="3">
        <v>0.2757523148148148</v>
      </c>
      <c r="E10" s="8">
        <f>D10/C10</f>
        <v>0.004595871913580247</v>
      </c>
    </row>
    <row r="11" spans="1:5" ht="16.5" customHeight="1">
      <c r="A11" s="9">
        <v>8</v>
      </c>
      <c r="B11" s="1" t="s">
        <v>9</v>
      </c>
      <c r="C11" s="4">
        <v>60</v>
      </c>
      <c r="D11" s="3">
        <v>0.28028935185185183</v>
      </c>
      <c r="E11" s="8">
        <f>D11/C11</f>
        <v>0.004671489197530864</v>
      </c>
    </row>
    <row r="12" spans="1:5" ht="16.5" customHeight="1">
      <c r="A12" s="9">
        <v>9</v>
      </c>
      <c r="B12" s="1" t="s">
        <v>23</v>
      </c>
      <c r="C12" s="4">
        <v>60</v>
      </c>
      <c r="D12" s="3">
        <v>0.28376157407407404</v>
      </c>
      <c r="E12" s="8">
        <f>D12/C12</f>
        <v>0.004729359567901234</v>
      </c>
    </row>
    <row r="13" spans="1:5" ht="16.5" customHeight="1">
      <c r="A13" s="9">
        <v>10</v>
      </c>
      <c r="B13" s="1" t="s">
        <v>18</v>
      </c>
      <c r="C13" s="4">
        <v>60</v>
      </c>
      <c r="D13" s="3">
        <v>0.29916666666666664</v>
      </c>
      <c r="E13" s="8">
        <f>D13/C13</f>
        <v>0.00498611111111111</v>
      </c>
    </row>
    <row r="14" spans="1:5" ht="16.5" customHeight="1">
      <c r="A14" s="9">
        <v>11</v>
      </c>
      <c r="B14" s="1" t="s">
        <v>10</v>
      </c>
      <c r="C14" s="4">
        <v>60</v>
      </c>
      <c r="D14" s="3">
        <v>0.3074537037037037</v>
      </c>
      <c r="E14" s="8">
        <f>D14/C14</f>
        <v>0.005124228395061728</v>
      </c>
    </row>
    <row r="15" spans="1:5" ht="16.5" customHeight="1">
      <c r="A15" s="11">
        <v>12</v>
      </c>
      <c r="B15" s="1" t="s">
        <v>8</v>
      </c>
      <c r="C15" s="12">
        <v>60</v>
      </c>
      <c r="D15" s="13">
        <v>0.3076157407407408</v>
      </c>
      <c r="E15" s="14">
        <f>D15/C15</f>
        <v>0.00512692901234568</v>
      </c>
    </row>
    <row r="16" spans="1:5" ht="16.5" customHeight="1">
      <c r="A16" s="11">
        <v>13</v>
      </c>
      <c r="B16" s="1" t="s">
        <v>16</v>
      </c>
      <c r="C16" s="12">
        <v>60</v>
      </c>
      <c r="D16" s="13">
        <v>0.321712962962963</v>
      </c>
      <c r="E16" s="14">
        <f>D16/C16</f>
        <v>0.005361882716049383</v>
      </c>
    </row>
    <row r="17" spans="1:5" ht="16.5" customHeight="1">
      <c r="A17" s="11">
        <v>14</v>
      </c>
      <c r="B17" s="1" t="s">
        <v>17</v>
      </c>
      <c r="C17" s="12">
        <v>60</v>
      </c>
      <c r="D17" s="13">
        <v>0.321712962962963</v>
      </c>
      <c r="E17" s="14">
        <f>D17/C17</f>
        <v>0.005361882716049383</v>
      </c>
    </row>
    <row r="18" spans="1:5" ht="16.5" customHeight="1">
      <c r="A18" s="11">
        <v>15</v>
      </c>
      <c r="B18" s="1" t="s">
        <v>1</v>
      </c>
      <c r="C18" s="12">
        <v>45</v>
      </c>
      <c r="D18" s="13">
        <v>0.19800925925925927</v>
      </c>
      <c r="E18" s="14">
        <f>D18/C18</f>
        <v>0.004400205761316873</v>
      </c>
    </row>
    <row r="19" spans="1:5" ht="16.5" customHeight="1">
      <c r="A19" s="11">
        <v>16</v>
      </c>
      <c r="B19" s="1" t="s">
        <v>20</v>
      </c>
      <c r="C19" s="12">
        <v>45</v>
      </c>
      <c r="D19" s="13">
        <v>0.21898148148148147</v>
      </c>
      <c r="E19" s="14">
        <f>D19/C19</f>
        <v>0.004866255144032922</v>
      </c>
    </row>
    <row r="20" spans="1:5" ht="16.5" customHeight="1">
      <c r="A20" s="11">
        <v>17</v>
      </c>
      <c r="B20" s="1" t="s">
        <v>19</v>
      </c>
      <c r="C20" s="12">
        <v>45</v>
      </c>
      <c r="D20" s="13">
        <v>0.2219212962962963</v>
      </c>
      <c r="E20" s="14">
        <f>D20/C20</f>
        <v>0.004931584362139918</v>
      </c>
    </row>
    <row r="21" spans="1:5" ht="16.5" customHeight="1">
      <c r="A21" s="11">
        <v>18</v>
      </c>
      <c r="B21" s="1" t="s">
        <v>24</v>
      </c>
      <c r="C21" s="12">
        <v>45</v>
      </c>
      <c r="D21" s="13">
        <v>0.22935185185185183</v>
      </c>
      <c r="E21" s="14">
        <f>D21/C21</f>
        <v>0.005096707818930041</v>
      </c>
    </row>
    <row r="22" spans="1:5" ht="16.5" customHeight="1">
      <c r="A22" s="11">
        <v>19</v>
      </c>
      <c r="B22" s="1" t="s">
        <v>26</v>
      </c>
      <c r="C22" s="12">
        <v>45</v>
      </c>
      <c r="D22" s="13">
        <v>0.2326851851851852</v>
      </c>
      <c r="E22" s="14">
        <f>D22/C22</f>
        <v>0.005170781893004115</v>
      </c>
    </row>
    <row r="23" spans="1:5" ht="16.5" customHeight="1">
      <c r="A23" s="11">
        <v>20</v>
      </c>
      <c r="B23" s="1" t="s">
        <v>7</v>
      </c>
      <c r="C23" s="12">
        <v>42.2</v>
      </c>
      <c r="D23" s="13">
        <v>0.18248842592592593</v>
      </c>
      <c r="E23" s="14">
        <f>D23/C23</f>
        <v>0.00432437028260488</v>
      </c>
    </row>
    <row r="24" spans="1:5" ht="16.5" customHeight="1">
      <c r="A24" s="11">
        <v>21</v>
      </c>
      <c r="B24" s="1" t="s">
        <v>11</v>
      </c>
      <c r="C24" s="12">
        <v>42.2</v>
      </c>
      <c r="D24" s="13">
        <v>0.22020833333333334</v>
      </c>
      <c r="E24" s="14">
        <f>D24/C24</f>
        <v>0.005218206951026856</v>
      </c>
    </row>
    <row r="25" spans="1:5" ht="16.5" customHeight="1" thickBot="1">
      <c r="A25" s="10"/>
      <c r="B25" s="2"/>
      <c r="C25" s="6"/>
      <c r="D25" s="7"/>
      <c r="E25" s="5"/>
    </row>
  </sheetData>
  <sheetProtection formatCells="0" formatColumns="0" formatRows="0" insertColumns="0" insertRows="0" insertHyperlinks="0" deleteColumns="0" deleteRows="0" sort="0" autoFilter="0" pivotTables="0"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2021-03-29T07:26:30Z</dcterms:modified>
  <cp:category/>
  <cp:version/>
  <cp:contentType/>
  <cp:contentStatus/>
</cp:coreProperties>
</file>