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Trasa rowerowa" sheetId="1" r:id="rId1"/>
  </sheets>
  <definedNames>
    <definedName name="_xlnm._FilterDatabase" localSheetId="0" hidden="1">'Trasa rowerowa'!$A$4:$V$39</definedName>
  </definedNames>
  <calcPr fullCalcOnLoad="1"/>
</workbook>
</file>

<file path=xl/sharedStrings.xml><?xml version="1.0" encoding="utf-8"?>
<sst xmlns="http://schemas.openxmlformats.org/spreadsheetml/2006/main" count="126" uniqueCount="96">
  <si>
    <t>Pęszyński</t>
  </si>
  <si>
    <t>DAMY RADE</t>
  </si>
  <si>
    <t>Podróżny</t>
  </si>
  <si>
    <t>Żukowska</t>
  </si>
  <si>
    <t>Czas</t>
  </si>
  <si>
    <t>Siof</t>
  </si>
  <si>
    <t>Sławek</t>
  </si>
  <si>
    <t>Drużyna</t>
  </si>
  <si>
    <t>Błaszczyk</t>
  </si>
  <si>
    <t>Krupski</t>
  </si>
  <si>
    <t>Ole-Oła</t>
  </si>
  <si>
    <t>Łukasz</t>
  </si>
  <si>
    <t>InsERT Team</t>
  </si>
  <si>
    <t>Piotr</t>
  </si>
  <si>
    <t>Troszczyński</t>
  </si>
  <si>
    <t>BikeStats</t>
  </si>
  <si>
    <t>Żak</t>
  </si>
  <si>
    <t>Sudoł</t>
  </si>
  <si>
    <t>Frank</t>
  </si>
  <si>
    <t>Rafał</t>
  </si>
  <si>
    <t>Owczarz</t>
  </si>
  <si>
    <t>Bez Skorka</t>
  </si>
  <si>
    <t>Paweł</t>
  </si>
  <si>
    <t>Lp</t>
  </si>
  <si>
    <t>Monika</t>
  </si>
  <si>
    <t>Pawlik</t>
  </si>
  <si>
    <t>Ostański</t>
  </si>
  <si>
    <t>Ludas</t>
  </si>
  <si>
    <t>TROPICIEL 8, Wołów 18-19 maja 2012, Wyniki - Trasa rowerowa</t>
  </si>
  <si>
    <t>Dominik</t>
  </si>
  <si>
    <t>Stanisław</t>
  </si>
  <si>
    <t>Małgorzata</t>
  </si>
  <si>
    <t>Homer i Marge</t>
  </si>
  <si>
    <t>2Bornot2B</t>
  </si>
  <si>
    <t>Lidka</t>
  </si>
  <si>
    <t>Włodarczyk</t>
  </si>
  <si>
    <t>Minuty karne</t>
  </si>
  <si>
    <t>Rowersi Wrocław PsychoRacingTeam</t>
  </si>
  <si>
    <t>Daniel</t>
  </si>
  <si>
    <t>Bartosz</t>
  </si>
  <si>
    <t>Zadarnowski</t>
  </si>
  <si>
    <t>F</t>
  </si>
  <si>
    <t>Robert</t>
  </si>
  <si>
    <t>Hajduk</t>
  </si>
  <si>
    <t>Start</t>
  </si>
  <si>
    <t>Szwarc</t>
  </si>
  <si>
    <t>Żuława</t>
  </si>
  <si>
    <t>Dr Stanley &amp; Mr NSN sp. z o. poczytalnością</t>
  </si>
  <si>
    <t>Wojciech</t>
  </si>
  <si>
    <t>C</t>
  </si>
  <si>
    <t>L</t>
  </si>
  <si>
    <t>Mateusz</t>
  </si>
  <si>
    <t>O</t>
  </si>
  <si>
    <t>Marcin</t>
  </si>
  <si>
    <t>Nazwisko</t>
  </si>
  <si>
    <t>Imię</t>
  </si>
  <si>
    <t>savi team</t>
  </si>
  <si>
    <t>Jarzembiński</t>
  </si>
  <si>
    <t>T</t>
  </si>
  <si>
    <t>W</t>
  </si>
  <si>
    <t>Norbert</t>
  </si>
  <si>
    <t>Nikiel</t>
  </si>
  <si>
    <t>P</t>
  </si>
  <si>
    <t>Szymkowiak</t>
  </si>
  <si>
    <t>NAPIĘTE WENTYLE</t>
  </si>
  <si>
    <t>R</t>
  </si>
  <si>
    <t>Klimowicz</t>
  </si>
  <si>
    <t>Y</t>
  </si>
  <si>
    <t>X</t>
  </si>
  <si>
    <t>Szybsi od wiatru</t>
  </si>
  <si>
    <t>Chodakowski</t>
  </si>
  <si>
    <t>Z</t>
  </si>
  <si>
    <t>Żołudź</t>
  </si>
  <si>
    <t>Yokoyoko</t>
  </si>
  <si>
    <t>X-Y-Z</t>
  </si>
  <si>
    <t>Grzegorz</t>
  </si>
  <si>
    <t>Sowa</t>
  </si>
  <si>
    <t>Dariusz</t>
  </si>
  <si>
    <t>Jacek</t>
  </si>
  <si>
    <t>Tomasz</t>
  </si>
  <si>
    <t>Strzelnica</t>
  </si>
  <si>
    <t>Karwat</t>
  </si>
  <si>
    <t>Michał</t>
  </si>
  <si>
    <t>Romanowska</t>
  </si>
  <si>
    <t>Wasylkiewicz</t>
  </si>
  <si>
    <t>Wodziński</t>
  </si>
  <si>
    <t>Wesoły</t>
  </si>
  <si>
    <t>Gawełczyk</t>
  </si>
  <si>
    <t>Przemysław</t>
  </si>
  <si>
    <t>Musculus gluteus maximus</t>
  </si>
  <si>
    <t>Krzysztof</t>
  </si>
  <si>
    <t>Damian</t>
  </si>
  <si>
    <t>PK</t>
  </si>
  <si>
    <t>Meta</t>
  </si>
  <si>
    <t>Pesz</t>
  </si>
  <si>
    <t>Andrzej</t>
  </si>
</sst>
</file>

<file path=xl/styles.xml><?xml version="1.0" encoding="utf-8"?>
<styleSheet xmlns="http://schemas.openxmlformats.org/spreadsheetml/2006/main">
  <numFmts count="1">
    <numFmt numFmtId="165" formatCode="h:mm:ss;@"/>
  </numFmts>
  <fonts count="8"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indexed="15"/>
      <name val="Arial"/>
      <family val="2"/>
    </font>
    <font>
      <b/>
      <sz val="12"/>
      <color indexed="24"/>
      <name val="Arial"/>
      <family val="2"/>
    </font>
    <font>
      <b/>
      <sz val="12"/>
      <color indexed="16"/>
      <name val="Arial"/>
      <family val="2"/>
    </font>
    <font>
      <sz val="12"/>
      <color indexed="2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6" fillId="3" borderId="0" xfId="0" applyNumberFormat="1" applyFont="1" applyFill="1" applyAlignment="1">
      <alignment horizontal="center" vertical="center" wrapText="1"/>
    </xf>
    <xf numFmtId="0" fontId="3" fillId="3" borderId="0" xfId="0" applyNumberFormat="1" applyFont="1" applyFill="1" applyAlignment="1">
      <alignment horizontal="center" vertical="center" wrapText="1"/>
    </xf>
    <xf numFmtId="0" fontId="7" fillId="2" borderId="0" xfId="0" applyNumberFormat="1" applyFont="1" applyFill="1" applyAlignment="1">
      <alignment horizontal="center" vertical="center" wrapText="1"/>
    </xf>
    <xf numFmtId="0" fontId="1" fillId="3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165" fontId="1" fillId="4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wrapText="1"/>
    </xf>
    <xf numFmtId="0" fontId="1" fillId="3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wrapText="1"/>
    </xf>
    <xf numFmtId="165" fontId="1" fillId="4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1" fillId="3" borderId="2" xfId="0" applyNumberFormat="1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wrapText="1"/>
    </xf>
    <xf numFmtId="165" fontId="1" fillId="4" borderId="2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00"/>
      <rgbColor rgb="00FFF2CC"/>
      <rgbColor rgb="00FCE5CD"/>
      <rgbColor rgb="00E06666"/>
      <rgbColor rgb="00D9EAD3"/>
      <rgbColor rgb="00CFE2F3"/>
      <rgbColor rgb="00FFFF00"/>
      <rgbColor rgb="00FF0000"/>
      <rgbColor rgb="00000000"/>
      <rgbColor rgb="0000FF00"/>
      <rgbColor rgb="00C9DAF8"/>
      <rgbColor rgb="009FC5E8"/>
      <rgbColor rgb="00F6B26B"/>
      <rgbColor rgb="00F9CB9C"/>
      <rgbColor rgb="00434343"/>
      <rgbColor rgb="00FF00FF"/>
      <rgbColor rgb="00FF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workbookViewId="0" topLeftCell="A1">
      <pane xSplit="1" ySplit="4" topLeftCell="B5" activePane="bottomRight" state="frozen"/>
      <selection pane="topLeft" activeCell="A1" sqref="A1"/>
      <selection pane="bottomLeft" activeCell="A5" sqref="A5"/>
      <selection pane="topRight" activeCell="B1" sqref="B1"/>
      <selection pane="bottomRight" activeCell="B5" sqref="B5"/>
    </sheetView>
  </sheetViews>
  <sheetFormatPr defaultColWidth="17.140625" defaultRowHeight="12.75" customHeight="1"/>
  <cols>
    <col min="1" max="1" width="4.00390625" style="0" customWidth="1"/>
    <col min="2" max="2" width="10.57421875" style="0" customWidth="1"/>
    <col min="3" max="3" width="17.8515625" style="0" customWidth="1"/>
    <col min="4" max="4" width="24.7109375" style="0" customWidth="1"/>
    <col min="5" max="5" width="10.7109375" style="0" customWidth="1"/>
    <col min="6" max="6" width="5.140625" style="0" customWidth="1"/>
    <col min="7" max="18" width="8.57421875" style="0" customWidth="1"/>
    <col min="19" max="19" width="8.421875" style="0" customWidth="1"/>
    <col min="20" max="20" width="11.7109375" style="0" customWidth="1"/>
    <col min="21" max="21" width="9.140625" style="0" customWidth="1"/>
    <col min="22" max="22" width="9.57421875" style="0" customWidth="1"/>
  </cols>
  <sheetData>
    <row r="1" spans="1:22" ht="14.25">
      <c r="A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10.25">
      <c r="A2" s="3"/>
      <c r="B2" s="4" t="s">
        <v>28</v>
      </c>
      <c r="C2" s="4"/>
      <c r="D2" s="4"/>
      <c r="E2" s="5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4.25">
      <c r="A3" s="1"/>
      <c r="E3" s="1"/>
      <c r="F3" s="1"/>
      <c r="G3" s="2"/>
      <c r="H3" s="7"/>
      <c r="I3" s="7"/>
      <c r="J3" s="7"/>
      <c r="K3" s="7"/>
      <c r="L3" s="7"/>
      <c r="M3" s="7"/>
      <c r="N3" s="7"/>
      <c r="O3" s="7"/>
      <c r="P3" s="8"/>
      <c r="Q3" s="8"/>
      <c r="R3" s="8"/>
      <c r="S3" s="2"/>
      <c r="T3" s="2"/>
      <c r="U3" s="2"/>
      <c r="V3" s="2"/>
    </row>
    <row r="4" spans="1:22" ht="15.75">
      <c r="A4" s="9" t="s">
        <v>23</v>
      </c>
      <c r="B4" s="9" t="s">
        <v>55</v>
      </c>
      <c r="C4" s="9" t="s">
        <v>54</v>
      </c>
      <c r="D4" s="9" t="s">
        <v>7</v>
      </c>
      <c r="E4" s="9" t="s">
        <v>4</v>
      </c>
      <c r="F4" s="9" t="s">
        <v>92</v>
      </c>
      <c r="G4" s="10" t="s">
        <v>44</v>
      </c>
      <c r="H4" s="11" t="s">
        <v>58</v>
      </c>
      <c r="I4" s="11" t="s">
        <v>65</v>
      </c>
      <c r="J4" s="11" t="s">
        <v>52</v>
      </c>
      <c r="K4" s="10" t="s">
        <v>62</v>
      </c>
      <c r="L4" s="11" t="s">
        <v>49</v>
      </c>
      <c r="M4" s="11" t="s">
        <v>41</v>
      </c>
      <c r="N4" s="11" t="s">
        <v>50</v>
      </c>
      <c r="O4" s="11" t="s">
        <v>59</v>
      </c>
      <c r="P4" s="11" t="s">
        <v>68</v>
      </c>
      <c r="Q4" s="10" t="s">
        <v>67</v>
      </c>
      <c r="R4" s="10" t="s">
        <v>71</v>
      </c>
      <c r="S4" s="10" t="s">
        <v>93</v>
      </c>
      <c r="T4" s="12" t="s">
        <v>80</v>
      </c>
      <c r="U4" s="12" t="s">
        <v>74</v>
      </c>
      <c r="V4" s="12" t="s">
        <v>36</v>
      </c>
    </row>
    <row r="5" spans="1:22" ht="14.25">
      <c r="A5" s="13">
        <v>33</v>
      </c>
      <c r="B5" s="14" t="s">
        <v>90</v>
      </c>
      <c r="C5" s="14" t="s">
        <v>14</v>
      </c>
      <c r="D5" s="14" t="s">
        <v>37</v>
      </c>
      <c r="E5" s="15">
        <v>0.146527777777778</v>
      </c>
      <c r="F5" s="1">
        <v>4</v>
      </c>
      <c r="G5" s="16">
        <v>0.208333333333333</v>
      </c>
      <c r="H5" s="2"/>
      <c r="I5" s="2"/>
      <c r="J5" s="2"/>
      <c r="K5" s="16">
        <v>0.229166666666667</v>
      </c>
      <c r="L5" s="2"/>
      <c r="M5" s="2"/>
      <c r="N5" s="2"/>
      <c r="O5" s="2"/>
      <c r="P5" s="16">
        <v>0.309722222222222</v>
      </c>
      <c r="Q5" s="16">
        <v>0.349305555555556</v>
      </c>
      <c r="R5" s="16">
        <v>0.354861111111111</v>
      </c>
      <c r="S5" s="2"/>
      <c r="T5" s="2"/>
      <c r="U5" s="2"/>
      <c r="V5" s="2"/>
    </row>
    <row r="6" spans="1:22" ht="14.25">
      <c r="A6" s="13">
        <v>34</v>
      </c>
      <c r="B6" s="14" t="s">
        <v>60</v>
      </c>
      <c r="C6" s="14" t="s">
        <v>18</v>
      </c>
      <c r="D6" s="14" t="s">
        <v>37</v>
      </c>
      <c r="E6" s="15">
        <v>0.146527777777778</v>
      </c>
      <c r="F6" s="1">
        <v>4</v>
      </c>
      <c r="G6" s="16">
        <v>0.208333333333333</v>
      </c>
      <c r="H6" s="2"/>
      <c r="I6" s="2"/>
      <c r="J6" s="2"/>
      <c r="K6" s="16">
        <v>0.229166666666667</v>
      </c>
      <c r="L6" s="2"/>
      <c r="M6" s="2"/>
      <c r="N6" s="2"/>
      <c r="O6" s="2"/>
      <c r="P6" s="16">
        <v>0.309722222222222</v>
      </c>
      <c r="Q6" s="16">
        <v>0.349305555555556</v>
      </c>
      <c r="R6" s="16">
        <v>0.354861111111111</v>
      </c>
      <c r="S6" s="2"/>
      <c r="T6" s="2"/>
      <c r="U6" s="2"/>
      <c r="V6" s="2"/>
    </row>
    <row r="7" spans="1:22" ht="14.25">
      <c r="A7" s="13">
        <v>35</v>
      </c>
      <c r="B7" s="14" t="s">
        <v>42</v>
      </c>
      <c r="C7" s="14" t="s">
        <v>45</v>
      </c>
      <c r="D7" s="14" t="s">
        <v>37</v>
      </c>
      <c r="E7" s="15">
        <v>0.146527777777778</v>
      </c>
      <c r="F7" s="1">
        <v>4</v>
      </c>
      <c r="G7" s="16">
        <v>0.208333333333333</v>
      </c>
      <c r="H7" s="2"/>
      <c r="I7" s="2"/>
      <c r="J7" s="2"/>
      <c r="K7" s="16">
        <v>0.229166666666667</v>
      </c>
      <c r="L7" s="2"/>
      <c r="M7" s="2"/>
      <c r="N7" s="2"/>
      <c r="O7" s="2"/>
      <c r="P7" s="16">
        <v>0.309722222222222</v>
      </c>
      <c r="Q7" s="16">
        <v>0.349305555555556</v>
      </c>
      <c r="R7" s="16">
        <v>0.354861111111111</v>
      </c>
      <c r="S7" s="2"/>
      <c r="T7" s="2"/>
      <c r="U7" s="2"/>
      <c r="V7" s="2"/>
    </row>
    <row r="8" spans="1:22" ht="14.25">
      <c r="A8" s="23">
        <v>31</v>
      </c>
      <c r="B8" s="24" t="s">
        <v>30</v>
      </c>
      <c r="C8" s="24" t="s">
        <v>61</v>
      </c>
      <c r="D8" s="24" t="s">
        <v>10</v>
      </c>
      <c r="E8" s="25">
        <v>0.210416666666667</v>
      </c>
      <c r="F8" s="26">
        <v>8</v>
      </c>
      <c r="G8" s="27">
        <v>0.208333333333333</v>
      </c>
      <c r="H8" s="28"/>
      <c r="I8" s="28"/>
      <c r="J8" s="27">
        <v>0.295138888888889</v>
      </c>
      <c r="K8" s="27">
        <v>0.41875</v>
      </c>
      <c r="L8" s="27">
        <v>0.315972222222222</v>
      </c>
      <c r="M8" s="28"/>
      <c r="N8" s="27">
        <v>0.274305555555556</v>
      </c>
      <c r="O8" s="27">
        <v>0.329861111111111</v>
      </c>
      <c r="P8" s="27">
        <v>0.354861111111111</v>
      </c>
      <c r="Q8" s="27">
        <v>0.370138888888889</v>
      </c>
      <c r="R8" s="27">
        <v>0.365277777777778</v>
      </c>
      <c r="S8" s="28"/>
      <c r="T8" s="28"/>
      <c r="U8" s="28"/>
      <c r="V8" s="28"/>
    </row>
    <row r="9" spans="1:22" ht="14.25">
      <c r="A9" s="13">
        <v>32</v>
      </c>
      <c r="B9" s="14" t="s">
        <v>6</v>
      </c>
      <c r="C9" s="14" t="s">
        <v>5</v>
      </c>
      <c r="D9" s="14" t="s">
        <v>10</v>
      </c>
      <c r="E9" s="15">
        <v>0.210416666666667</v>
      </c>
      <c r="F9" s="1">
        <v>8</v>
      </c>
      <c r="G9" s="16">
        <v>0.208333333333333</v>
      </c>
      <c r="H9" s="2"/>
      <c r="I9" s="2"/>
      <c r="J9" s="16">
        <v>0.295138888888889</v>
      </c>
      <c r="K9" s="16">
        <v>0.41875</v>
      </c>
      <c r="L9" s="16">
        <v>0.315972222222222</v>
      </c>
      <c r="M9" s="2"/>
      <c r="N9" s="16">
        <v>0.274305555555556</v>
      </c>
      <c r="O9" s="16">
        <v>0.329861111111111</v>
      </c>
      <c r="P9" s="16">
        <v>0.354861111111111</v>
      </c>
      <c r="Q9" s="16">
        <v>0.370138888888889</v>
      </c>
      <c r="R9" s="16">
        <v>0.365277777777778</v>
      </c>
      <c r="S9" s="2"/>
      <c r="T9" s="2"/>
      <c r="U9" s="2"/>
      <c r="V9" s="2"/>
    </row>
    <row r="10" spans="1:22" ht="14.25">
      <c r="A10" s="13">
        <v>1</v>
      </c>
      <c r="B10" s="14" t="s">
        <v>22</v>
      </c>
      <c r="C10" s="14" t="s">
        <v>94</v>
      </c>
      <c r="D10" s="14" t="s">
        <v>12</v>
      </c>
      <c r="E10" s="15">
        <f>((S10-G10)-T10)-U10</f>
      </c>
      <c r="F10" s="1">
        <v>12</v>
      </c>
      <c r="G10" s="16">
        <v>0.208333333333333</v>
      </c>
      <c r="H10" s="16">
        <v>0.30625</v>
      </c>
      <c r="I10" s="16">
        <v>0.299305555555556</v>
      </c>
      <c r="J10" s="16">
        <v>0.327777777777778</v>
      </c>
      <c r="K10" s="16">
        <v>0.272222222222222</v>
      </c>
      <c r="L10" s="16">
        <v>0.216666666666667</v>
      </c>
      <c r="M10" s="16">
        <v>0.288194444444444</v>
      </c>
      <c r="N10" s="16">
        <v>0.322916666666667</v>
      </c>
      <c r="O10" s="16">
        <v>0.226388888888889</v>
      </c>
      <c r="P10" s="16">
        <v>0.241666666666667</v>
      </c>
      <c r="Q10" s="16">
        <v>0.252083333333333</v>
      </c>
      <c r="R10" s="16">
        <v>0.252083333333333</v>
      </c>
      <c r="S10" s="16">
        <v>0.336111111111111</v>
      </c>
      <c r="T10" s="16">
        <v>0.010416666666667</v>
      </c>
      <c r="U10" s="16">
        <v>0.020833333333333</v>
      </c>
      <c r="V10" s="2"/>
    </row>
    <row r="11" spans="1:22" ht="14.25">
      <c r="A11" s="13">
        <v>2</v>
      </c>
      <c r="B11" s="14" t="s">
        <v>90</v>
      </c>
      <c r="C11" s="14" t="s">
        <v>86</v>
      </c>
      <c r="D11" s="14" t="s">
        <v>12</v>
      </c>
      <c r="E11" s="15">
        <f>((S11-G11)-T11)-U11</f>
      </c>
      <c r="F11" s="1">
        <v>12</v>
      </c>
      <c r="G11" s="16">
        <v>0.208333333333333</v>
      </c>
      <c r="H11" s="16">
        <v>0.30625</v>
      </c>
      <c r="I11" s="16">
        <v>0.299305555555556</v>
      </c>
      <c r="J11" s="16">
        <v>0.327777777777778</v>
      </c>
      <c r="K11" s="16">
        <v>0.272222222222222</v>
      </c>
      <c r="L11" s="16">
        <v>0.216666666666667</v>
      </c>
      <c r="M11" s="16">
        <v>0.288194444444444</v>
      </c>
      <c r="N11" s="16">
        <v>0.322916666666667</v>
      </c>
      <c r="O11" s="16">
        <v>0.226388888888889</v>
      </c>
      <c r="P11" s="16">
        <v>0.241666666666667</v>
      </c>
      <c r="Q11" s="16">
        <v>0.252083333333333</v>
      </c>
      <c r="R11" s="16">
        <v>0.252083333333333</v>
      </c>
      <c r="S11" s="16">
        <v>0.336111111111111</v>
      </c>
      <c r="T11" s="16">
        <v>0.010416666666667</v>
      </c>
      <c r="U11" s="16">
        <v>0.020833333333333</v>
      </c>
      <c r="V11" s="2"/>
    </row>
    <row r="12" spans="1:22" ht="14.25">
      <c r="A12" s="13">
        <v>3</v>
      </c>
      <c r="B12" s="14" t="s">
        <v>53</v>
      </c>
      <c r="C12" s="14" t="s">
        <v>25</v>
      </c>
      <c r="D12" s="14" t="s">
        <v>12</v>
      </c>
      <c r="E12" s="15">
        <f>((S12-G12)-T12)-U12</f>
      </c>
      <c r="F12" s="1">
        <v>12</v>
      </c>
      <c r="G12" s="16">
        <v>0.208333333333333</v>
      </c>
      <c r="H12" s="16">
        <v>0.30625</v>
      </c>
      <c r="I12" s="16">
        <v>0.299305555555556</v>
      </c>
      <c r="J12" s="16">
        <v>0.327777777777778</v>
      </c>
      <c r="K12" s="16">
        <v>0.272222222222222</v>
      </c>
      <c r="L12" s="16">
        <v>0.216666666666667</v>
      </c>
      <c r="M12" s="16">
        <v>0.288194444444444</v>
      </c>
      <c r="N12" s="16">
        <v>0.322916666666667</v>
      </c>
      <c r="O12" s="16">
        <v>0.226388888888889</v>
      </c>
      <c r="P12" s="16">
        <v>0.241666666666667</v>
      </c>
      <c r="Q12" s="16">
        <v>0.252083333333333</v>
      </c>
      <c r="R12" s="16">
        <v>0.252083333333333</v>
      </c>
      <c r="S12" s="16">
        <v>0.336111111111111</v>
      </c>
      <c r="T12" s="16">
        <v>0.010416666666667</v>
      </c>
      <c r="U12" s="16">
        <v>0.020833333333333</v>
      </c>
      <c r="V12" s="2"/>
    </row>
    <row r="13" spans="1:22" ht="14.25">
      <c r="A13" s="13">
        <v>4</v>
      </c>
      <c r="B13" s="14" t="s">
        <v>22</v>
      </c>
      <c r="C13" s="14" t="s">
        <v>46</v>
      </c>
      <c r="D13" s="14" t="s">
        <v>69</v>
      </c>
      <c r="E13" s="15">
        <f>((S13-G13)-T13)-U13</f>
      </c>
      <c r="F13" s="1">
        <v>12</v>
      </c>
      <c r="G13" s="16">
        <v>0.208333333333333</v>
      </c>
      <c r="H13" s="16">
        <v>0.347222222222222</v>
      </c>
      <c r="I13" s="16">
        <v>0.340972222222222</v>
      </c>
      <c r="J13" s="16">
        <v>0.227777777777778</v>
      </c>
      <c r="K13" s="16">
        <v>0.3125</v>
      </c>
      <c r="L13" s="16">
        <v>0.239583333333333</v>
      </c>
      <c r="M13" s="16">
        <v>0.332638888888889</v>
      </c>
      <c r="N13" s="16">
        <v>0.21875</v>
      </c>
      <c r="O13" s="16">
        <v>0.251388888888889</v>
      </c>
      <c r="P13" s="16">
        <v>0.282638888888889</v>
      </c>
      <c r="Q13" s="16">
        <v>0.290972222222222</v>
      </c>
      <c r="R13" s="16">
        <v>0.295833333333333</v>
      </c>
      <c r="S13" s="16">
        <v>0.35625</v>
      </c>
      <c r="T13" s="16">
        <v>0.010416666666667</v>
      </c>
      <c r="U13" s="16">
        <v>0.020833333333333</v>
      </c>
      <c r="V13" s="2"/>
    </row>
    <row r="14" spans="1:22" ht="14.25">
      <c r="A14" s="13">
        <v>5</v>
      </c>
      <c r="B14" s="14" t="s">
        <v>79</v>
      </c>
      <c r="C14" s="14" t="s">
        <v>72</v>
      </c>
      <c r="D14" s="14" t="s">
        <v>69</v>
      </c>
      <c r="E14" s="15">
        <f>((S14-G14)-T14)-U14</f>
      </c>
      <c r="F14" s="1">
        <v>12</v>
      </c>
      <c r="G14" s="16">
        <v>0.208333333333333</v>
      </c>
      <c r="H14" s="16">
        <v>0.347222222222222</v>
      </c>
      <c r="I14" s="16">
        <v>0.340972222222222</v>
      </c>
      <c r="J14" s="16">
        <v>0.227777777777778</v>
      </c>
      <c r="K14" s="16">
        <v>0.3125</v>
      </c>
      <c r="L14" s="16">
        <v>0.239583333333333</v>
      </c>
      <c r="M14" s="16">
        <v>0.332638888888889</v>
      </c>
      <c r="N14" s="16">
        <v>0.21875</v>
      </c>
      <c r="O14" s="16">
        <v>0.251388888888889</v>
      </c>
      <c r="P14" s="16">
        <v>0.282638888888889</v>
      </c>
      <c r="Q14" s="16">
        <v>0.290972222222222</v>
      </c>
      <c r="R14" s="16">
        <v>0.295833333333333</v>
      </c>
      <c r="S14" s="16">
        <v>0.35625</v>
      </c>
      <c r="T14" s="16">
        <v>0.010416666666667</v>
      </c>
      <c r="U14" s="16">
        <v>0.020833333333333</v>
      </c>
      <c r="V14" s="2"/>
    </row>
    <row r="15" spans="1:22" ht="14.25">
      <c r="A15" s="13">
        <v>6</v>
      </c>
      <c r="B15" s="14" t="s">
        <v>29</v>
      </c>
      <c r="C15" s="14" t="s">
        <v>76</v>
      </c>
      <c r="D15" s="14" t="s">
        <v>56</v>
      </c>
      <c r="E15" s="15">
        <f>((S15-G15)-T15)-U15</f>
      </c>
      <c r="F15" s="1">
        <v>12</v>
      </c>
      <c r="G15" s="16">
        <v>0.208333333333333</v>
      </c>
      <c r="H15" s="16">
        <v>0.245138888888889</v>
      </c>
      <c r="I15" s="16">
        <v>0.2375</v>
      </c>
      <c r="J15" s="16">
        <v>0.354861111111111</v>
      </c>
      <c r="K15" s="16">
        <v>0.21875</v>
      </c>
      <c r="L15" s="16">
        <v>0.284027777777778</v>
      </c>
      <c r="M15" s="16">
        <v>0.230555555555556</v>
      </c>
      <c r="N15" s="16">
        <v>0.263888888888889</v>
      </c>
      <c r="O15" s="16">
        <v>0.295138888888889</v>
      </c>
      <c r="P15" s="16">
        <v>0.321527777777778</v>
      </c>
      <c r="Q15" s="16">
        <v>0.334027777777778</v>
      </c>
      <c r="R15" s="16">
        <v>0.33125</v>
      </c>
      <c r="S15" s="16">
        <v>0.361805555555556</v>
      </c>
      <c r="T15" s="16">
        <v>0.010416666666667</v>
      </c>
      <c r="U15" s="16">
        <v>0.020833333333333</v>
      </c>
      <c r="V15" s="2"/>
    </row>
    <row r="16" spans="1:22" ht="14.25">
      <c r="A16" s="13">
        <v>7</v>
      </c>
      <c r="B16" s="14" t="s">
        <v>38</v>
      </c>
      <c r="C16" s="14" t="s">
        <v>66</v>
      </c>
      <c r="D16" s="14" t="s">
        <v>56</v>
      </c>
      <c r="E16" s="15">
        <f>((S16-G16)-T16)-U16</f>
      </c>
      <c r="F16" s="1">
        <v>12</v>
      </c>
      <c r="G16" s="16">
        <v>0.208333333333333</v>
      </c>
      <c r="H16" s="16">
        <v>0.245138888888889</v>
      </c>
      <c r="I16" s="16">
        <v>0.2375</v>
      </c>
      <c r="J16" s="16">
        <v>0.354861111111111</v>
      </c>
      <c r="K16" s="16">
        <v>0.21875</v>
      </c>
      <c r="L16" s="16">
        <v>0.284027777777778</v>
      </c>
      <c r="M16" s="16">
        <v>0.230555555555556</v>
      </c>
      <c r="N16" s="16">
        <v>0.263888888888889</v>
      </c>
      <c r="O16" s="16">
        <v>0.295138888888889</v>
      </c>
      <c r="P16" s="16">
        <v>0.321527777777778</v>
      </c>
      <c r="Q16" s="16">
        <v>0.334027777777778</v>
      </c>
      <c r="R16" s="16">
        <v>0.33125</v>
      </c>
      <c r="S16" s="16">
        <v>0.361805555555556</v>
      </c>
      <c r="T16" s="16">
        <v>0.010416666666667</v>
      </c>
      <c r="U16" s="16">
        <v>0.020833333333333</v>
      </c>
      <c r="V16" s="2"/>
    </row>
    <row r="17" spans="1:22" ht="14.25">
      <c r="A17" s="13">
        <v>8</v>
      </c>
      <c r="B17" s="14" t="s">
        <v>95</v>
      </c>
      <c r="C17" s="14" t="s">
        <v>84</v>
      </c>
      <c r="D17" s="14" t="s">
        <v>1</v>
      </c>
      <c r="E17" s="15">
        <f>((S17-G17)-T17)-U17</f>
      </c>
      <c r="F17" s="1">
        <v>12</v>
      </c>
      <c r="G17" s="16">
        <v>0.208333333333333</v>
      </c>
      <c r="H17" s="16">
        <v>0.329861111111111</v>
      </c>
      <c r="I17" s="16">
        <v>0.340972222222222</v>
      </c>
      <c r="J17" s="16">
        <v>0.295138888888889</v>
      </c>
      <c r="K17" s="16">
        <v>0.21875</v>
      </c>
      <c r="L17" s="16">
        <v>0.284722222222222</v>
      </c>
      <c r="M17" s="16">
        <v>0.352777777777778</v>
      </c>
      <c r="N17" s="16">
        <v>0.311805555555556</v>
      </c>
      <c r="O17" s="16">
        <v>0.275694444444444</v>
      </c>
      <c r="P17" s="16">
        <v>0.254166666666667</v>
      </c>
      <c r="Q17" s="16">
        <v>0.25</v>
      </c>
      <c r="R17" s="16">
        <v>0.244444444444444</v>
      </c>
      <c r="S17" s="16">
        <v>0.363888888888889</v>
      </c>
      <c r="T17" s="16">
        <v>0.010416666666667</v>
      </c>
      <c r="U17" s="16">
        <v>0.020833333333333</v>
      </c>
      <c r="V17" s="2"/>
    </row>
    <row r="18" spans="1:22" ht="14.25">
      <c r="A18" s="13">
        <v>9</v>
      </c>
      <c r="B18" s="14" t="s">
        <v>91</v>
      </c>
      <c r="C18" s="14" t="s">
        <v>84</v>
      </c>
      <c r="D18" s="14" t="s">
        <v>1</v>
      </c>
      <c r="E18" s="15">
        <f>((S18-G18)-T18)-U18</f>
      </c>
      <c r="F18" s="1">
        <v>12</v>
      </c>
      <c r="G18" s="16">
        <v>0.208333333333333</v>
      </c>
      <c r="H18" s="16">
        <v>0.329861111111111</v>
      </c>
      <c r="I18" s="16">
        <v>0.340972222222222</v>
      </c>
      <c r="J18" s="16">
        <v>0.295138888888889</v>
      </c>
      <c r="K18" s="16">
        <v>0.21875</v>
      </c>
      <c r="L18" s="16">
        <v>0.284722222222222</v>
      </c>
      <c r="M18" s="16">
        <v>0.352777777777778</v>
      </c>
      <c r="N18" s="16">
        <v>0.311805555555556</v>
      </c>
      <c r="O18" s="16">
        <v>0.275694444444444</v>
      </c>
      <c r="P18" s="16">
        <v>0.254166666666667</v>
      </c>
      <c r="Q18" s="16">
        <v>0.25</v>
      </c>
      <c r="R18" s="16">
        <v>0.244444444444444</v>
      </c>
      <c r="S18" s="16">
        <v>0.363888888888889</v>
      </c>
      <c r="T18" s="16">
        <v>0.010416666666667</v>
      </c>
      <c r="U18" s="16">
        <v>0.020833333333333</v>
      </c>
      <c r="V18" s="2"/>
    </row>
    <row r="19" spans="1:22" ht="14.25">
      <c r="A19" s="13">
        <v>10</v>
      </c>
      <c r="B19" s="14" t="s">
        <v>24</v>
      </c>
      <c r="C19" s="14" t="s">
        <v>83</v>
      </c>
      <c r="D19" s="14" t="s">
        <v>33</v>
      </c>
      <c r="E19" s="15">
        <f>((S19-G19)-T19)-U19</f>
      </c>
      <c r="F19" s="1">
        <v>12</v>
      </c>
      <c r="G19" s="16">
        <v>0.208333333333333</v>
      </c>
      <c r="H19" s="16">
        <v>0.325694444444444</v>
      </c>
      <c r="I19" s="16">
        <v>0.383333333333333</v>
      </c>
      <c r="J19" s="16">
        <v>0.293055555555556</v>
      </c>
      <c r="K19" s="16">
        <v>0.219444444444444</v>
      </c>
      <c r="L19" s="16">
        <v>0.28125</v>
      </c>
      <c r="M19" s="16">
        <v>0.354166666666667</v>
      </c>
      <c r="N19" s="16">
        <v>0.306944444444444</v>
      </c>
      <c r="O19" s="16">
        <v>0.259027777777778</v>
      </c>
      <c r="P19" s="16">
        <v>0.244444444444444</v>
      </c>
      <c r="Q19" s="16">
        <v>0.238888888888889</v>
      </c>
      <c r="R19" s="16">
        <v>0.234722222222222</v>
      </c>
      <c r="S19" s="16">
        <v>0.370138888888889</v>
      </c>
      <c r="T19" s="16">
        <v>0.010416666666667</v>
      </c>
      <c r="U19" s="16">
        <v>0.020833333333333</v>
      </c>
      <c r="V19" s="2"/>
    </row>
    <row r="20" spans="1:22" ht="14.25">
      <c r="A20" s="13">
        <v>11</v>
      </c>
      <c r="B20" s="14" t="s">
        <v>75</v>
      </c>
      <c r="C20" s="14" t="s">
        <v>85</v>
      </c>
      <c r="D20" s="14" t="s">
        <v>33</v>
      </c>
      <c r="E20" s="15">
        <f>((S20-G20)-T20)-U20</f>
      </c>
      <c r="F20" s="1">
        <v>12</v>
      </c>
      <c r="G20" s="16">
        <v>0.208333333333333</v>
      </c>
      <c r="H20" s="16">
        <v>0.325694444444444</v>
      </c>
      <c r="I20" s="16">
        <v>0.383333333333333</v>
      </c>
      <c r="J20" s="16">
        <v>0.293055555555556</v>
      </c>
      <c r="K20" s="16">
        <v>0.219444444444444</v>
      </c>
      <c r="L20" s="16">
        <v>0.28125</v>
      </c>
      <c r="M20" s="16">
        <v>0.354166666666667</v>
      </c>
      <c r="N20" s="16">
        <v>0.306944444444444</v>
      </c>
      <c r="O20" s="16">
        <v>0.259027777777778</v>
      </c>
      <c r="P20" s="16">
        <v>0.244444444444444</v>
      </c>
      <c r="Q20" s="16">
        <v>0.238888888888889</v>
      </c>
      <c r="R20" s="16">
        <v>0.234722222222222</v>
      </c>
      <c r="S20" s="16">
        <v>0.370138888888889</v>
      </c>
      <c r="T20" s="16">
        <v>0.010416666666667</v>
      </c>
      <c r="U20" s="16">
        <v>0.020833333333333</v>
      </c>
      <c r="V20" s="2"/>
    </row>
    <row r="21" spans="1:22" ht="14.25">
      <c r="A21" s="13">
        <v>12</v>
      </c>
      <c r="B21" s="14" t="s">
        <v>51</v>
      </c>
      <c r="C21" s="14" t="s">
        <v>40</v>
      </c>
      <c r="D21" s="14" t="s">
        <v>64</v>
      </c>
      <c r="E21" s="15">
        <f>((S21-G21)-T21)-U21</f>
      </c>
      <c r="F21" s="1">
        <v>12</v>
      </c>
      <c r="G21" s="16">
        <v>0.208333333333333</v>
      </c>
      <c r="H21" s="16">
        <v>0.249305555555556</v>
      </c>
      <c r="I21" s="16">
        <v>0.238194444444444</v>
      </c>
      <c r="J21" s="16">
        <v>0.284027777777778</v>
      </c>
      <c r="K21" s="16">
        <v>0.219444444444444</v>
      </c>
      <c r="L21" s="16">
        <v>0.303472222222222</v>
      </c>
      <c r="M21" s="16">
        <v>0.234722222222222</v>
      </c>
      <c r="N21" s="16">
        <v>0.269444444444444</v>
      </c>
      <c r="O21" s="16">
        <v>0.315277777777778</v>
      </c>
      <c r="P21" s="16">
        <v>0.349305555555556</v>
      </c>
      <c r="Q21" s="16">
        <v>0.357638888888889</v>
      </c>
      <c r="R21" s="16">
        <v>0.361111111111111</v>
      </c>
      <c r="S21" s="16">
        <v>0.378472222222222</v>
      </c>
      <c r="T21" s="16">
        <v>0.010416666666667</v>
      </c>
      <c r="U21" s="16">
        <v>0.020833333333333</v>
      </c>
      <c r="V21" s="2"/>
    </row>
    <row r="22" spans="1:22" ht="14.25">
      <c r="A22" s="13">
        <v>13</v>
      </c>
      <c r="B22" s="14" t="s">
        <v>88</v>
      </c>
      <c r="C22" s="14" t="s">
        <v>17</v>
      </c>
      <c r="D22" s="14" t="s">
        <v>64</v>
      </c>
      <c r="E22" s="15">
        <f>((S22-G22)-T22)-U22</f>
      </c>
      <c r="F22" s="1">
        <v>12</v>
      </c>
      <c r="G22" s="16">
        <v>0.208333333333333</v>
      </c>
      <c r="H22" s="16">
        <v>0.249305555555556</v>
      </c>
      <c r="I22" s="16">
        <v>0.238194444444444</v>
      </c>
      <c r="J22" s="16">
        <v>0.284027777777778</v>
      </c>
      <c r="K22" s="16">
        <v>0.219444444444444</v>
      </c>
      <c r="L22" s="16">
        <v>0.303472222222222</v>
      </c>
      <c r="M22" s="16">
        <v>0.234722222222222</v>
      </c>
      <c r="N22" s="16">
        <v>0.269444444444444</v>
      </c>
      <c r="O22" s="16">
        <v>0.315277777777778</v>
      </c>
      <c r="P22" s="16">
        <v>0.349305555555556</v>
      </c>
      <c r="Q22" s="16">
        <v>0.357638888888889</v>
      </c>
      <c r="R22" s="16">
        <v>0.361111111111111</v>
      </c>
      <c r="S22" s="16">
        <v>0.378472222222222</v>
      </c>
      <c r="T22" s="16">
        <v>0.010416666666667</v>
      </c>
      <c r="U22" s="16">
        <v>0.020833333333333</v>
      </c>
      <c r="V22" s="2"/>
    </row>
    <row r="23" spans="1:22" ht="14.25">
      <c r="A23" s="13">
        <v>14</v>
      </c>
      <c r="B23" s="14" t="s">
        <v>91</v>
      </c>
      <c r="C23" s="14" t="s">
        <v>16</v>
      </c>
      <c r="D23" s="14" t="s">
        <v>64</v>
      </c>
      <c r="E23" s="15">
        <f>((S23-G23)-T23)-U23</f>
      </c>
      <c r="F23" s="1">
        <v>12</v>
      </c>
      <c r="G23" s="16">
        <v>0.208333333333333</v>
      </c>
      <c r="H23" s="16">
        <v>0.249305555555556</v>
      </c>
      <c r="I23" s="16">
        <v>0.238194444444444</v>
      </c>
      <c r="J23" s="16">
        <v>0.284027777777778</v>
      </c>
      <c r="K23" s="16">
        <v>0.219444444444444</v>
      </c>
      <c r="L23" s="16">
        <v>0.303472222222222</v>
      </c>
      <c r="M23" s="16">
        <v>0.234722222222222</v>
      </c>
      <c r="N23" s="16">
        <v>0.269444444444444</v>
      </c>
      <c r="O23" s="16">
        <v>0.315277777777778</v>
      </c>
      <c r="P23" s="16">
        <v>0.349305555555556</v>
      </c>
      <c r="Q23" s="16">
        <v>0.357638888888889</v>
      </c>
      <c r="R23" s="16">
        <v>0.361111111111111</v>
      </c>
      <c r="S23" s="16">
        <v>0.378472222222222</v>
      </c>
      <c r="T23" s="16">
        <v>0.010416666666667</v>
      </c>
      <c r="U23" s="16">
        <v>0.020833333333333</v>
      </c>
      <c r="V23" s="2"/>
    </row>
    <row r="24" spans="1:22" ht="14.25">
      <c r="A24" s="13">
        <v>15</v>
      </c>
      <c r="B24" s="14" t="s">
        <v>82</v>
      </c>
      <c r="C24" s="14" t="s">
        <v>27</v>
      </c>
      <c r="D24" s="14" t="s">
        <v>15</v>
      </c>
      <c r="E24" s="15">
        <f>((S24-G24)-T24)-U24</f>
      </c>
      <c r="F24" s="1">
        <v>12</v>
      </c>
      <c r="G24" s="16">
        <v>0.208333333333333</v>
      </c>
      <c r="H24" s="16">
        <v>0.242361111111111</v>
      </c>
      <c r="I24" s="16">
        <v>0.233333333333333</v>
      </c>
      <c r="J24" s="16">
        <v>0.277083333333333</v>
      </c>
      <c r="K24" s="16">
        <v>0.381944444444444</v>
      </c>
      <c r="L24" s="16">
        <v>0.297222222222222</v>
      </c>
      <c r="M24" s="16">
        <v>0.223611111111111</v>
      </c>
      <c r="N24" s="16">
        <v>0.2625</v>
      </c>
      <c r="O24" s="16">
        <v>0.313888888888889</v>
      </c>
      <c r="P24" s="16">
        <v>0.346527777777778</v>
      </c>
      <c r="Q24" s="16">
        <v>0.367361111111111</v>
      </c>
      <c r="R24" s="16">
        <v>0.356944444444444</v>
      </c>
      <c r="S24" s="16">
        <v>0.3875</v>
      </c>
      <c r="T24" s="16">
        <v>0.010416666666667</v>
      </c>
      <c r="U24" s="16">
        <v>0.020833333333333</v>
      </c>
      <c r="V24" s="2"/>
    </row>
    <row r="25" spans="1:22" ht="14.25">
      <c r="A25" s="13">
        <v>16</v>
      </c>
      <c r="B25" s="14" t="s">
        <v>19</v>
      </c>
      <c r="C25" s="14" t="s">
        <v>35</v>
      </c>
      <c r="D25" s="14" t="s">
        <v>15</v>
      </c>
      <c r="E25" s="15">
        <f>((S25-G25)-T25)-U25</f>
      </c>
      <c r="F25" s="1">
        <v>12</v>
      </c>
      <c r="G25" s="16">
        <v>0.208333333333333</v>
      </c>
      <c r="H25" s="16">
        <v>0.242361111111111</v>
      </c>
      <c r="I25" s="16">
        <v>0.233333333333333</v>
      </c>
      <c r="J25" s="16">
        <v>0.277083333333333</v>
      </c>
      <c r="K25" s="16">
        <v>0.381944444444444</v>
      </c>
      <c r="L25" s="16">
        <v>0.297222222222222</v>
      </c>
      <c r="M25" s="16">
        <v>0.223611111111111</v>
      </c>
      <c r="N25" s="16">
        <v>0.2625</v>
      </c>
      <c r="O25" s="16">
        <v>0.313888888888889</v>
      </c>
      <c r="P25" s="16">
        <v>0.346527777777778</v>
      </c>
      <c r="Q25" s="16">
        <v>0.367361111111111</v>
      </c>
      <c r="R25" s="16">
        <v>0.356944444444444</v>
      </c>
      <c r="S25" s="16">
        <v>0.3875</v>
      </c>
      <c r="T25" s="16">
        <v>0.010416666666667</v>
      </c>
      <c r="U25" s="16">
        <v>0.020833333333333</v>
      </c>
      <c r="V25" s="2"/>
    </row>
    <row r="26" spans="1:22" ht="28.5">
      <c r="A26" s="13">
        <v>17</v>
      </c>
      <c r="B26" s="14" t="s">
        <v>78</v>
      </c>
      <c r="C26" s="14" t="s">
        <v>43</v>
      </c>
      <c r="D26" s="14" t="s">
        <v>21</v>
      </c>
      <c r="E26" s="15">
        <f>((S26-G26)-T26)-U26</f>
      </c>
      <c r="F26" s="1">
        <v>12</v>
      </c>
      <c r="G26" s="16">
        <v>0.208333333333333</v>
      </c>
      <c r="H26" s="16">
        <v>0.340277777777778</v>
      </c>
      <c r="I26" s="16">
        <v>0.352777777777778</v>
      </c>
      <c r="J26" s="16">
        <v>0.302777777777778</v>
      </c>
      <c r="K26" s="16">
        <v>0.219444444444444</v>
      </c>
      <c r="L26" s="16">
        <v>0.290972222222222</v>
      </c>
      <c r="M26" s="16">
        <v>0.375</v>
      </c>
      <c r="N26" s="16">
        <v>0.320833333333333</v>
      </c>
      <c r="O26" s="16">
        <v>0.278472222222222</v>
      </c>
      <c r="P26" s="16">
        <v>0.251388888888889</v>
      </c>
      <c r="Q26" s="16">
        <v>0.247222222222222</v>
      </c>
      <c r="R26" s="16">
        <v>0.239583333333333</v>
      </c>
      <c r="S26" s="16">
        <v>0.385416666666667</v>
      </c>
      <c r="T26" s="16">
        <v>0.006944444444444</v>
      </c>
      <c r="U26" s="16">
        <v>0.020833333333333</v>
      </c>
      <c r="V26" s="2"/>
    </row>
    <row r="27" spans="1:22" ht="28.5">
      <c r="A27" s="13">
        <v>18</v>
      </c>
      <c r="B27" s="14" t="s">
        <v>34</v>
      </c>
      <c r="C27" s="14" t="s">
        <v>43</v>
      </c>
      <c r="D27" s="14" t="s">
        <v>21</v>
      </c>
      <c r="E27" s="15">
        <f>((S27-G27)-T27)-U27</f>
      </c>
      <c r="F27" s="1">
        <v>12</v>
      </c>
      <c r="G27" s="16">
        <v>0.208333333333333</v>
      </c>
      <c r="H27" s="16">
        <v>0.340277777777778</v>
      </c>
      <c r="I27" s="16">
        <v>0.352777777777778</v>
      </c>
      <c r="J27" s="16">
        <v>0.302777777777778</v>
      </c>
      <c r="K27" s="16">
        <v>0.219444444444444</v>
      </c>
      <c r="L27" s="16">
        <v>0.290972222222222</v>
      </c>
      <c r="M27" s="16">
        <v>0.375</v>
      </c>
      <c r="N27" s="16">
        <v>0.320833333333333</v>
      </c>
      <c r="O27" s="16">
        <v>0.278472222222222</v>
      </c>
      <c r="P27" s="16">
        <v>0.251388888888889</v>
      </c>
      <c r="Q27" s="16">
        <v>0.247222222222222</v>
      </c>
      <c r="R27" s="16">
        <v>0.239583333333333</v>
      </c>
      <c r="S27" s="16">
        <v>0.385416666666667</v>
      </c>
      <c r="T27" s="16">
        <v>0.006944444444444</v>
      </c>
      <c r="U27" s="16">
        <v>0.020833333333333</v>
      </c>
      <c r="V27" s="2"/>
    </row>
    <row r="28" spans="1:22" ht="14.25">
      <c r="A28" s="13">
        <v>19</v>
      </c>
      <c r="B28" s="14" t="s">
        <v>77</v>
      </c>
      <c r="C28" s="14" t="s">
        <v>8</v>
      </c>
      <c r="D28" s="14" t="s">
        <v>21</v>
      </c>
      <c r="E28" s="15">
        <f>((S28-G28)-T28)-U28</f>
      </c>
      <c r="F28" s="1">
        <v>12</v>
      </c>
      <c r="G28" s="16">
        <v>0.208333333333333</v>
      </c>
      <c r="H28" s="16">
        <v>0.340277777777778</v>
      </c>
      <c r="I28" s="16">
        <v>0.352777777777778</v>
      </c>
      <c r="J28" s="16">
        <v>0.302777777777778</v>
      </c>
      <c r="K28" s="16">
        <v>0.219444444444444</v>
      </c>
      <c r="L28" s="16">
        <v>0.290972222222222</v>
      </c>
      <c r="M28" s="16">
        <v>0.375</v>
      </c>
      <c r="N28" s="16">
        <v>0.320833333333333</v>
      </c>
      <c r="O28" s="16">
        <v>0.278472222222222</v>
      </c>
      <c r="P28" s="16">
        <v>0.251388888888889</v>
      </c>
      <c r="Q28" s="16">
        <v>0.247222222222222</v>
      </c>
      <c r="R28" s="16">
        <v>0.239583333333333</v>
      </c>
      <c r="S28" s="16">
        <v>0.385416666666667</v>
      </c>
      <c r="T28" s="16">
        <v>0.006944444444444</v>
      </c>
      <c r="U28" s="16">
        <v>0.020833333333333</v>
      </c>
      <c r="V28" s="2"/>
    </row>
    <row r="29" spans="1:22" ht="14.25">
      <c r="A29" s="13">
        <v>20</v>
      </c>
      <c r="B29" s="14" t="s">
        <v>78</v>
      </c>
      <c r="C29" s="14" t="s">
        <v>26</v>
      </c>
      <c r="D29" s="14">
        <v>13</v>
      </c>
      <c r="E29" s="15">
        <f>((S29-G29)-T29)-U29</f>
      </c>
      <c r="F29" s="1">
        <v>12</v>
      </c>
      <c r="G29" s="16">
        <v>0.208333333333333</v>
      </c>
      <c r="H29" s="16">
        <v>0.252083333333333</v>
      </c>
      <c r="I29" s="16">
        <v>0.242361111111111</v>
      </c>
      <c r="J29" s="16">
        <v>0.289583333333333</v>
      </c>
      <c r="K29" s="16">
        <v>0.393055555555556</v>
      </c>
      <c r="L29" s="16">
        <v>0.307638888888889</v>
      </c>
      <c r="M29" s="16">
        <v>0.228472222222222</v>
      </c>
      <c r="N29" s="16">
        <v>0.279861111111111</v>
      </c>
      <c r="O29" s="16">
        <v>0.331944444444444</v>
      </c>
      <c r="P29" s="16">
        <v>0.355555555555556</v>
      </c>
      <c r="Q29" s="16">
        <v>0.365277777777778</v>
      </c>
      <c r="R29" s="16">
        <v>0.370833333333333</v>
      </c>
      <c r="S29" s="16">
        <v>0.400694444444444</v>
      </c>
      <c r="T29" s="16">
        <v>0.006944444444444</v>
      </c>
      <c r="U29" s="16">
        <v>0.020833333333333</v>
      </c>
      <c r="V29" s="2"/>
    </row>
    <row r="30" spans="1:22" ht="42.75">
      <c r="A30" s="13">
        <v>21</v>
      </c>
      <c r="B30" s="14" t="s">
        <v>19</v>
      </c>
      <c r="C30" s="14" t="s">
        <v>63</v>
      </c>
      <c r="D30" s="14">
        <v>13</v>
      </c>
      <c r="E30" s="15">
        <f>((S30-G30)-T30)-U30</f>
      </c>
      <c r="F30" s="1">
        <v>12</v>
      </c>
      <c r="G30" s="16">
        <v>0.208333333333333</v>
      </c>
      <c r="H30" s="16">
        <v>0.252083333333333</v>
      </c>
      <c r="I30" s="16">
        <v>0.242361111111111</v>
      </c>
      <c r="J30" s="16">
        <v>0.289583333333333</v>
      </c>
      <c r="K30" s="16">
        <v>0.393055555555556</v>
      </c>
      <c r="L30" s="16">
        <v>0.307638888888889</v>
      </c>
      <c r="M30" s="16">
        <v>0.228472222222222</v>
      </c>
      <c r="N30" s="16">
        <v>0.279861111111111</v>
      </c>
      <c r="O30" s="16">
        <v>0.331944444444444</v>
      </c>
      <c r="P30" s="16">
        <v>0.355555555555556</v>
      </c>
      <c r="Q30" s="16">
        <v>0.365277777777778</v>
      </c>
      <c r="R30" s="16">
        <v>0.370833333333333</v>
      </c>
      <c r="S30" s="16">
        <v>0.400694444444444</v>
      </c>
      <c r="T30" s="16">
        <v>0.006944444444444</v>
      </c>
      <c r="U30" s="16">
        <v>0.020833333333333</v>
      </c>
      <c r="V30" s="2"/>
    </row>
    <row r="31" spans="1:22" ht="42.75">
      <c r="A31" s="13">
        <v>22</v>
      </c>
      <c r="B31" s="14" t="s">
        <v>22</v>
      </c>
      <c r="C31" s="14" t="s">
        <v>81</v>
      </c>
      <c r="D31" s="14" t="s">
        <v>89</v>
      </c>
      <c r="E31" s="15">
        <f>((S31-G31)-T31)-U31</f>
      </c>
      <c r="F31" s="1">
        <v>12</v>
      </c>
      <c r="G31" s="16">
        <v>0.208333333333333</v>
      </c>
      <c r="H31" s="16">
        <v>0.253472222222222</v>
      </c>
      <c r="I31" s="16">
        <v>0.245833333333333</v>
      </c>
      <c r="J31" s="16">
        <v>0.295833333333333</v>
      </c>
      <c r="K31" s="16">
        <v>0.402083333333333</v>
      </c>
      <c r="L31" s="16">
        <v>0.315277777777778</v>
      </c>
      <c r="M31" s="16">
        <v>0.236111111111111</v>
      </c>
      <c r="N31" s="16">
        <v>0.272916666666667</v>
      </c>
      <c r="O31" s="16">
        <v>0.327777777777778</v>
      </c>
      <c r="P31" s="16">
        <v>0.360416666666667</v>
      </c>
      <c r="Q31" s="16">
        <v>0.369444444444444</v>
      </c>
      <c r="R31" s="16">
        <v>0.372916666666667</v>
      </c>
      <c r="S31" s="16">
        <v>0.409027777777778</v>
      </c>
      <c r="T31" s="16">
        <v>0.003472222222222</v>
      </c>
      <c r="U31" s="16">
        <v>0.020833333333333</v>
      </c>
      <c r="V31" s="2"/>
    </row>
    <row r="32" spans="1:22" ht="42.75">
      <c r="A32" s="13">
        <v>23</v>
      </c>
      <c r="B32" s="14" t="s">
        <v>82</v>
      </c>
      <c r="C32" s="14" t="s">
        <v>87</v>
      </c>
      <c r="D32" s="14" t="s">
        <v>89</v>
      </c>
      <c r="E32" s="15">
        <f>((S32-G32)-T32)-U32</f>
      </c>
      <c r="F32" s="1">
        <v>12</v>
      </c>
      <c r="G32" s="16">
        <v>0.208333333333333</v>
      </c>
      <c r="H32" s="16">
        <v>0.253472222222222</v>
      </c>
      <c r="I32" s="16">
        <v>0.245833333333333</v>
      </c>
      <c r="J32" s="16">
        <v>0.295833333333333</v>
      </c>
      <c r="K32" s="16">
        <v>0.402083333333333</v>
      </c>
      <c r="L32" s="16">
        <v>0.315277777777778</v>
      </c>
      <c r="M32" s="16">
        <v>0.236111111111111</v>
      </c>
      <c r="N32" s="16">
        <v>0.272916666666667</v>
      </c>
      <c r="O32" s="16">
        <v>0.327777777777778</v>
      </c>
      <c r="P32" s="16">
        <v>0.360416666666667</v>
      </c>
      <c r="Q32" s="16">
        <v>0.369444444444444</v>
      </c>
      <c r="R32" s="16">
        <v>0.372916666666667</v>
      </c>
      <c r="S32" s="16">
        <v>0.409027777777778</v>
      </c>
      <c r="T32" s="16">
        <v>0.003472222222222</v>
      </c>
      <c r="U32" s="16">
        <v>0.020833333333333</v>
      </c>
      <c r="V32" s="2"/>
    </row>
    <row r="33" spans="1:22" ht="14.25">
      <c r="A33" s="13">
        <v>24</v>
      </c>
      <c r="B33" s="14" t="s">
        <v>39</v>
      </c>
      <c r="C33" s="14" t="s">
        <v>2</v>
      </c>
      <c r="D33" s="14" t="s">
        <v>32</v>
      </c>
      <c r="E33" s="15">
        <f>((S33-G33)-T33)-U33</f>
      </c>
      <c r="F33" s="1">
        <v>12</v>
      </c>
      <c r="G33" s="16">
        <v>0.208333333333333</v>
      </c>
      <c r="H33" s="16">
        <v>0.361111111111111</v>
      </c>
      <c r="I33" s="16">
        <v>0.352083333333333</v>
      </c>
      <c r="J33" s="16">
        <v>0.408333333333333</v>
      </c>
      <c r="K33" s="16">
        <v>0.3125</v>
      </c>
      <c r="L33" s="16">
        <v>0.217361111111111</v>
      </c>
      <c r="M33" s="16">
        <v>0.336111111111111</v>
      </c>
      <c r="N33" s="16">
        <v>0.393055555555556</v>
      </c>
      <c r="O33" s="16">
        <v>0.242361111111111</v>
      </c>
      <c r="P33" s="16">
        <v>0.265972222222222</v>
      </c>
      <c r="Q33" s="16">
        <v>0.273611111111111</v>
      </c>
      <c r="R33" s="16">
        <v>0.28125</v>
      </c>
      <c r="S33" s="16">
        <v>0.426388888888889</v>
      </c>
      <c r="T33" s="16">
        <v>0.010416666666667</v>
      </c>
      <c r="U33" s="16">
        <v>0.020833333333333</v>
      </c>
      <c r="V33" s="2"/>
    </row>
    <row r="34" spans="1:22" ht="14.25">
      <c r="A34" s="13">
        <v>25</v>
      </c>
      <c r="B34" s="14" t="s">
        <v>31</v>
      </c>
      <c r="C34" s="14" t="s">
        <v>3</v>
      </c>
      <c r="D34" s="14" t="s">
        <v>32</v>
      </c>
      <c r="E34" s="15">
        <f>((S34-G34)-T34)-U34</f>
      </c>
      <c r="F34" s="1">
        <v>12</v>
      </c>
      <c r="G34" s="16">
        <v>0.208333333333333</v>
      </c>
      <c r="H34" s="16">
        <v>0.361111111111111</v>
      </c>
      <c r="I34" s="16">
        <v>0.352083333333333</v>
      </c>
      <c r="J34" s="16">
        <v>0.408333333333333</v>
      </c>
      <c r="K34" s="16">
        <v>0.3125</v>
      </c>
      <c r="L34" s="16">
        <v>0.217361111111111</v>
      </c>
      <c r="M34" s="16">
        <v>0.336111111111111</v>
      </c>
      <c r="N34" s="16">
        <v>0.393055555555556</v>
      </c>
      <c r="O34" s="16">
        <v>0.242361111111111</v>
      </c>
      <c r="P34" s="16">
        <v>0.265972222222222</v>
      </c>
      <c r="Q34" s="16">
        <v>0.273611111111111</v>
      </c>
      <c r="R34" s="16">
        <v>0.28125</v>
      </c>
      <c r="S34" s="16">
        <v>0.426388888888889</v>
      </c>
      <c r="T34" s="16">
        <v>0.010416666666667</v>
      </c>
      <c r="U34" s="16">
        <v>0.020833333333333</v>
      </c>
      <c r="V34" s="2"/>
    </row>
    <row r="35" spans="1:22" ht="14.25">
      <c r="A35" s="13">
        <v>26</v>
      </c>
      <c r="B35" s="14" t="s">
        <v>48</v>
      </c>
      <c r="C35" s="14" t="s">
        <v>0</v>
      </c>
      <c r="D35" s="14" t="s">
        <v>47</v>
      </c>
      <c r="E35" s="15">
        <f>((S35-G35)-T35)-U35</f>
      </c>
      <c r="F35" s="1">
        <v>12</v>
      </c>
      <c r="G35" s="16">
        <v>0.208333333333333</v>
      </c>
      <c r="H35" s="16">
        <v>0.239583333333333</v>
      </c>
      <c r="I35" s="16">
        <v>0.233333333333333</v>
      </c>
      <c r="J35" s="16">
        <v>0.267361111111111</v>
      </c>
      <c r="K35" s="16">
        <v>0.321527777777778</v>
      </c>
      <c r="L35" s="16">
        <v>0.41875</v>
      </c>
      <c r="M35" s="16">
        <v>0.224305555555556</v>
      </c>
      <c r="N35" s="16">
        <v>0.261111111111111</v>
      </c>
      <c r="O35" s="16">
        <v>0.402083333333333</v>
      </c>
      <c r="P35" s="16">
        <v>0.386111111111111</v>
      </c>
      <c r="Q35" s="16">
        <v>0.379861111111111</v>
      </c>
      <c r="R35" s="16">
        <v>0.340972222222222</v>
      </c>
      <c r="S35" s="16">
        <v>0.430555555555556</v>
      </c>
      <c r="T35" s="16">
        <v>0.003472222222222</v>
      </c>
      <c r="U35" s="16">
        <v>0.020833333333333</v>
      </c>
      <c r="V35" s="2"/>
    </row>
    <row r="36" spans="1:22" ht="14.25">
      <c r="A36" s="13">
        <v>27</v>
      </c>
      <c r="B36" s="14" t="s">
        <v>13</v>
      </c>
      <c r="C36" s="14" t="s">
        <v>57</v>
      </c>
      <c r="D36" s="14" t="s">
        <v>47</v>
      </c>
      <c r="E36" s="15">
        <f>((S36-G36)-T36)-U36</f>
      </c>
      <c r="F36" s="1">
        <v>12</v>
      </c>
      <c r="G36" s="16">
        <v>0.208333333333333</v>
      </c>
      <c r="H36" s="16">
        <v>0.239583333333333</v>
      </c>
      <c r="I36" s="16">
        <v>0.233333333333333</v>
      </c>
      <c r="J36" s="16">
        <v>0.267361111111111</v>
      </c>
      <c r="K36" s="16">
        <v>0.321527777777778</v>
      </c>
      <c r="L36" s="16">
        <v>0.41875</v>
      </c>
      <c r="M36" s="16">
        <v>0.224305555555556</v>
      </c>
      <c r="N36" s="16">
        <v>0.261111111111111</v>
      </c>
      <c r="O36" s="16">
        <v>0.402083333333333</v>
      </c>
      <c r="P36" s="16">
        <v>0.386111111111111</v>
      </c>
      <c r="Q36" s="16">
        <v>0.379861111111111</v>
      </c>
      <c r="R36" s="16">
        <v>0.340972222222222</v>
      </c>
      <c r="S36" s="16">
        <v>0.430555555555556</v>
      </c>
      <c r="T36" s="16">
        <v>0.003472222222222</v>
      </c>
      <c r="U36" s="16">
        <v>0.020833333333333</v>
      </c>
      <c r="V36" s="2"/>
    </row>
    <row r="37" spans="1:22" ht="28.5">
      <c r="A37" s="13">
        <v>28</v>
      </c>
      <c r="B37" s="14" t="s">
        <v>11</v>
      </c>
      <c r="C37" s="14" t="s">
        <v>70</v>
      </c>
      <c r="D37" s="14" t="s">
        <v>47</v>
      </c>
      <c r="E37" s="15">
        <f>((S37-G37)-T37)-U37</f>
      </c>
      <c r="F37" s="1">
        <v>12</v>
      </c>
      <c r="G37" s="16">
        <v>0.208333333333333</v>
      </c>
      <c r="H37" s="16">
        <v>0.239583333333333</v>
      </c>
      <c r="I37" s="16">
        <v>0.233333333333333</v>
      </c>
      <c r="J37" s="16">
        <v>0.267361111111111</v>
      </c>
      <c r="K37" s="16">
        <v>0.321527777777778</v>
      </c>
      <c r="L37" s="16">
        <v>0.41875</v>
      </c>
      <c r="M37" s="16">
        <v>0.224305555555556</v>
      </c>
      <c r="N37" s="16">
        <v>0.261111111111111</v>
      </c>
      <c r="O37" s="16">
        <v>0.402083333333333</v>
      </c>
      <c r="P37" s="16">
        <v>0.386111111111111</v>
      </c>
      <c r="Q37" s="16">
        <v>0.379861111111111</v>
      </c>
      <c r="R37" s="16">
        <v>0.340972222222222</v>
      </c>
      <c r="S37" s="16">
        <v>0.430555555555556</v>
      </c>
      <c r="T37" s="16">
        <v>0.003472222222222</v>
      </c>
      <c r="U37" s="16">
        <v>0.020833333333333</v>
      </c>
      <c r="V37" s="2"/>
    </row>
    <row r="38" spans="1:22" ht="28.5">
      <c r="A38" s="13">
        <v>29</v>
      </c>
      <c r="B38" s="14" t="s">
        <v>22</v>
      </c>
      <c r="C38" s="14" t="s">
        <v>20</v>
      </c>
      <c r="D38" s="14" t="s">
        <v>73</v>
      </c>
      <c r="E38" s="15">
        <f>((S38-G38)-T38)-U38</f>
      </c>
      <c r="F38" s="1">
        <v>12</v>
      </c>
      <c r="G38" s="16">
        <v>0.208333333333333</v>
      </c>
      <c r="H38" s="16">
        <v>0.222222222222222</v>
      </c>
      <c r="I38" s="16">
        <v>0.238888888888889</v>
      </c>
      <c r="J38" s="16">
        <v>0.3125</v>
      </c>
      <c r="K38" s="16">
        <v>0.440972222222222</v>
      </c>
      <c r="L38" s="16">
        <v>0.329861111111111</v>
      </c>
      <c r="M38" s="16">
        <v>0.266666666666667</v>
      </c>
      <c r="N38" s="16">
        <v>0.302083333333333</v>
      </c>
      <c r="O38" s="16">
        <v>0.353472222222222</v>
      </c>
      <c r="P38" s="16">
        <v>0.394444444444444</v>
      </c>
      <c r="Q38" s="16">
        <v>0.402777777777778</v>
      </c>
      <c r="R38" s="16">
        <v>0.409722222222222</v>
      </c>
      <c r="S38" s="16">
        <v>0.452083333333333</v>
      </c>
      <c r="T38" s="16">
        <v>0.010416666666667</v>
      </c>
      <c r="U38" s="16">
        <v>0.020833333333333</v>
      </c>
      <c r="V38" s="2"/>
    </row>
    <row r="39" spans="1:22" ht="28.5">
      <c r="A39" s="17">
        <v>30</v>
      </c>
      <c r="B39" s="18" t="s">
        <v>11</v>
      </c>
      <c r="C39" s="18" t="s">
        <v>9</v>
      </c>
      <c r="D39" s="18" t="s">
        <v>73</v>
      </c>
      <c r="E39" s="19">
        <f>((S39-G39)-T39)-U39</f>
      </c>
      <c r="F39" s="20">
        <v>12</v>
      </c>
      <c r="G39" s="21">
        <v>0.208333333333333</v>
      </c>
      <c r="H39" s="21">
        <v>0.222222222222222</v>
      </c>
      <c r="I39" s="21">
        <v>0.238888888888889</v>
      </c>
      <c r="J39" s="21">
        <v>0.3125</v>
      </c>
      <c r="K39" s="21">
        <v>0.440972222222222</v>
      </c>
      <c r="L39" s="21">
        <v>0.329861111111111</v>
      </c>
      <c r="M39" s="21">
        <v>0.266666666666667</v>
      </c>
      <c r="N39" s="21">
        <v>0.302083333333333</v>
      </c>
      <c r="O39" s="21">
        <v>0.353472222222222</v>
      </c>
      <c r="P39" s="21">
        <v>0.394444444444444</v>
      </c>
      <c r="Q39" s="21">
        <v>0.402777777777778</v>
      </c>
      <c r="R39" s="21">
        <v>0.409722222222222</v>
      </c>
      <c r="S39" s="21">
        <v>0.452083333333333</v>
      </c>
      <c r="T39" s="21">
        <v>0.010416666666667</v>
      </c>
      <c r="U39" s="21">
        <v>0.020833333333333</v>
      </c>
      <c r="V39" s="22"/>
    </row>
  </sheetData>
  <autoFilter ref="A4:V39">
    <sortState ref="A5:V39">
      <sortCondition sortBy="value" ref="E5:E39"/>
    </sortState>
  </autoFilter>
  <mergeCells count="1">
    <mergeCell ref="B2:F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