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<sst xmlns="http://schemas.openxmlformats.org/spreadsheetml/2006/main" count="121" uniqueCount="81">
  <si>
    <t xml:space="preserve">Wyniki Biegowisko Etap 3 - STAWIKI dystans 7,5 km </t>
  </si>
  <si>
    <t>lp</t>
  </si>
  <si>
    <t>nr</t>
  </si>
  <si>
    <t>dane</t>
  </si>
  <si>
    <t>klub</t>
  </si>
  <si>
    <t>miasto</t>
  </si>
  <si>
    <t xml:space="preserve"> </t>
  </si>
  <si>
    <t>Tomasz Kabała</t>
  </si>
  <si>
    <t>Iwona Kabała</t>
  </si>
  <si>
    <t>Rafał Wesołowski</t>
  </si>
  <si>
    <t>Daniel Pietrasik</t>
  </si>
  <si>
    <t>Michał Szczepańczyk</t>
  </si>
  <si>
    <t>Marcin Kowalczyk</t>
  </si>
  <si>
    <t>Krzysztof Świerc</t>
  </si>
  <si>
    <t>Tomasz Tylutki</t>
  </si>
  <si>
    <t>Werner Legomiński</t>
  </si>
  <si>
    <t>Jan Micuda</t>
  </si>
  <si>
    <t>Kazimierz Uchacz</t>
  </si>
  <si>
    <t>Jarosław Podsiadło</t>
  </si>
  <si>
    <t>Grzegorz Jankowski</t>
  </si>
  <si>
    <t>Ewa Nowak</t>
  </si>
  <si>
    <t>Barbara Gos</t>
  </si>
  <si>
    <t>Paweł Żelichowski</t>
  </si>
  <si>
    <t>Marek Żelichowski</t>
  </si>
  <si>
    <t>Krzysztof Heliosz</t>
  </si>
  <si>
    <t>Marlena Heliosz</t>
  </si>
  <si>
    <t>Edward Heleniak</t>
  </si>
  <si>
    <t>Piotr Stolarz</t>
  </si>
  <si>
    <t>Krzysztof Hangiel</t>
  </si>
  <si>
    <t>Elżbieta Hangiel</t>
  </si>
  <si>
    <t>Joanna Drobiec</t>
  </si>
  <si>
    <t>Damian Mikołajski</t>
  </si>
  <si>
    <t>Tomasz Lacheta</t>
  </si>
  <si>
    <t>Tomasz Wyłupek</t>
  </si>
  <si>
    <t>Marzena Heliosz</t>
  </si>
  <si>
    <t>Anna Smołka</t>
  </si>
  <si>
    <t>Adam Heliosz</t>
  </si>
  <si>
    <t>Jarosław Węgler</t>
  </si>
  <si>
    <t>Kornelia Węgler</t>
  </si>
  <si>
    <t>Franz Dylla</t>
  </si>
  <si>
    <t>Piotr Dylla</t>
  </si>
  <si>
    <t>Paweł Durlak</t>
  </si>
  <si>
    <t>Jan Gładczak</t>
  </si>
  <si>
    <t>Adam Jarzyna</t>
  </si>
  <si>
    <t>Alicja Walusiak</t>
  </si>
  <si>
    <t>Edward Kurek</t>
  </si>
  <si>
    <t>Marek Cielniaszek</t>
  </si>
  <si>
    <t>Tadeusz Janiczek</t>
  </si>
  <si>
    <t>Marian Jarosz</t>
  </si>
  <si>
    <t>Truchtacz Mysłowice</t>
  </si>
  <si>
    <t>Mysłowice</t>
  </si>
  <si>
    <t>TKKF Czeladź</t>
  </si>
  <si>
    <t>Bytom</t>
  </si>
  <si>
    <t>ASMARPERUK</t>
  </si>
  <si>
    <t>Będzin</t>
  </si>
  <si>
    <t>Katowice</t>
  </si>
  <si>
    <t>Polanka Wielka</t>
  </si>
  <si>
    <t>KRS TKKF Jastrząb</t>
  </si>
  <si>
    <t>Ruda Śląska</t>
  </si>
  <si>
    <t>Krzeszowice</t>
  </si>
  <si>
    <t>Dachau</t>
  </si>
  <si>
    <t>Team Skechers 60run</t>
  </si>
  <si>
    <t>Tarnów Opolski</t>
  </si>
  <si>
    <t>Wodzisław Śląski</t>
  </si>
  <si>
    <t>Pszów</t>
  </si>
  <si>
    <t>Sosnowiec</t>
  </si>
  <si>
    <t>Dąbrowa Górnicza</t>
  </si>
  <si>
    <t>SIKO</t>
  </si>
  <si>
    <t>Wodzisław Sląski</t>
  </si>
  <si>
    <t>WKB META Lubliniec</t>
  </si>
  <si>
    <t>sosnowiec</t>
  </si>
  <si>
    <t>Świętochłowice</t>
  </si>
  <si>
    <t>Fundacja Exodus</t>
  </si>
  <si>
    <t>Wild Dogs Team</t>
  </si>
  <si>
    <t>NW</t>
  </si>
  <si>
    <t>I okr NW</t>
  </si>
  <si>
    <t>I okr Bieg</t>
  </si>
  <si>
    <t>Czas</t>
  </si>
  <si>
    <t>Strata</t>
  </si>
  <si>
    <t>ok.18'</t>
  </si>
  <si>
    <t>3 km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</si>
</sst>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6">
      <selection activeCell="K38" sqref="K38"/>
    </sheetView>
  </sheetViews>
  <sheetFormatPr defaultColWidth="9.140625" defaultRowHeight="12.75"/>
  <cols>
    <col min="1" max="1" width="4.28125" style="0" customWidth="1"/>
    <col min="2" max="2" width="4.57421875" style="0" customWidth="1"/>
    <col min="3" max="3" width="20.421875" style="0" customWidth="1"/>
    <col min="4" max="4" width="19.57421875" style="0" customWidth="1"/>
    <col min="5" max="5" width="16.00390625" style="0" customWidth="1"/>
    <col min="7" max="7" width="9.421875" style="0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3"/>
      <c r="B2" s="3"/>
      <c r="C2" s="3"/>
      <c r="D2" s="3"/>
      <c r="E2" s="3"/>
      <c r="F2" s="3"/>
    </row>
    <row r="3" spans="1:7" ht="12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77</v>
      </c>
      <c r="G3" s="3" t="s">
        <v>78</v>
      </c>
    </row>
    <row r="4" spans="1:7" ht="12.75">
      <c r="A4">
        <v>1</v>
      </c>
      <c r="B4">
        <v>90</v>
      </c>
      <c r="C4" t="s">
        <v>46</v>
      </c>
      <c r="D4" t="s">
        <v>53</v>
      </c>
      <c r="E4" t="s">
        <v>54</v>
      </c>
      <c r="F4" s="4">
        <v>0.01916666666666667</v>
      </c>
      <c r="G4" s="5"/>
    </row>
    <row r="5" spans="1:7" ht="12.75">
      <c r="A5">
        <v>2</v>
      </c>
      <c r="B5">
        <v>111</v>
      </c>
      <c r="C5" t="s">
        <v>28</v>
      </c>
      <c r="E5" t="s">
        <v>65</v>
      </c>
      <c r="F5" s="4">
        <v>0.019398148148148147</v>
      </c>
      <c r="G5" s="5">
        <f>SUM(F5-F4)</f>
        <v>0.00023148148148147835</v>
      </c>
    </row>
    <row r="6" spans="1:7" ht="12.75">
      <c r="A6">
        <v>3</v>
      </c>
      <c r="B6">
        <v>112</v>
      </c>
      <c r="C6" t="s">
        <v>27</v>
      </c>
      <c r="E6" t="s">
        <v>66</v>
      </c>
      <c r="F6" s="4">
        <v>0.02054398148148148</v>
      </c>
      <c r="G6" s="5">
        <f>SUM(F6-F4)</f>
        <v>0.0013773148148148104</v>
      </c>
    </row>
    <row r="7" spans="1:7" ht="12.75">
      <c r="A7">
        <v>4</v>
      </c>
      <c r="B7">
        <v>107</v>
      </c>
      <c r="C7" t="s">
        <v>32</v>
      </c>
      <c r="E7" t="s">
        <v>66</v>
      </c>
      <c r="F7" s="4">
        <v>0.020601851851851854</v>
      </c>
      <c r="G7" s="5">
        <f>SUM(F7-F4)</f>
        <v>0.0014351851851851852</v>
      </c>
    </row>
    <row r="8" spans="1:7" ht="12.75">
      <c r="A8">
        <v>5</v>
      </c>
      <c r="B8">
        <v>128</v>
      </c>
      <c r="C8" t="s">
        <v>11</v>
      </c>
      <c r="E8" t="s">
        <v>54</v>
      </c>
      <c r="F8" s="4">
        <v>0.02065972222222222</v>
      </c>
      <c r="G8" s="5">
        <f>SUM(F8-F4)</f>
        <v>0.001493055555555553</v>
      </c>
    </row>
    <row r="9" spans="1:7" ht="12.75">
      <c r="A9">
        <v>6</v>
      </c>
      <c r="B9">
        <v>95</v>
      </c>
      <c r="C9" t="s">
        <v>41</v>
      </c>
      <c r="E9" t="s">
        <v>59</v>
      </c>
      <c r="F9" s="4">
        <v>0.02074074074074074</v>
      </c>
      <c r="G9" s="5">
        <f>SUM(F9-F4)</f>
        <v>0.0015740740740740715</v>
      </c>
    </row>
    <row r="10" spans="1:7" ht="12.75">
      <c r="A10">
        <v>7</v>
      </c>
      <c r="B10">
        <v>127</v>
      </c>
      <c r="C10" t="s">
        <v>12</v>
      </c>
      <c r="D10" t="s">
        <v>73</v>
      </c>
      <c r="E10" t="s">
        <v>50</v>
      </c>
      <c r="F10" s="4">
        <v>0.020775462962962964</v>
      </c>
      <c r="G10" s="5">
        <f>SUM(F10-F4)</f>
        <v>0.0016087962962962957</v>
      </c>
    </row>
    <row r="11" spans="1:7" ht="12.75">
      <c r="A11">
        <v>8</v>
      </c>
      <c r="B11">
        <v>102</v>
      </c>
      <c r="C11" t="s">
        <v>37</v>
      </c>
      <c r="D11" t="s">
        <v>57</v>
      </c>
      <c r="E11" t="s">
        <v>58</v>
      </c>
      <c r="F11" s="4">
        <v>0.020949074074074075</v>
      </c>
      <c r="G11" s="5">
        <f>SUM(F11-F4)</f>
        <v>0.0017824074074074062</v>
      </c>
    </row>
    <row r="12" spans="1:7" ht="12.75">
      <c r="A12">
        <v>9</v>
      </c>
      <c r="B12">
        <v>97</v>
      </c>
      <c r="C12" t="s">
        <v>40</v>
      </c>
      <c r="D12" t="s">
        <v>61</v>
      </c>
      <c r="E12" t="s">
        <v>60</v>
      </c>
      <c r="F12" s="4">
        <v>0.021006944444444443</v>
      </c>
      <c r="G12" s="5">
        <f>SUM(F12-F4)</f>
        <v>0.001840277777777774</v>
      </c>
    </row>
    <row r="13" spans="1:7" ht="12.75">
      <c r="A13">
        <v>10</v>
      </c>
      <c r="B13">
        <v>129</v>
      </c>
      <c r="C13" t="s">
        <v>10</v>
      </c>
      <c r="E13" t="s">
        <v>65</v>
      </c>
      <c r="F13" s="4">
        <v>0.021041666666666667</v>
      </c>
      <c r="G13" s="5">
        <f>SUM(F13-F4)</f>
        <v>0.0018749999999999982</v>
      </c>
    </row>
    <row r="14" spans="1:7" ht="12.75">
      <c r="A14">
        <v>11</v>
      </c>
      <c r="B14">
        <v>109</v>
      </c>
      <c r="C14" t="s">
        <v>30</v>
      </c>
      <c r="E14" t="s">
        <v>50</v>
      </c>
      <c r="F14" s="4">
        <v>0.021770833333333336</v>
      </c>
      <c r="G14" s="5">
        <f>SUM(F14-(F4))</f>
        <v>0.002604166666666668</v>
      </c>
    </row>
    <row r="15" spans="1:7" ht="12.75">
      <c r="A15">
        <v>12</v>
      </c>
      <c r="B15">
        <v>106</v>
      </c>
      <c r="C15" t="s">
        <v>33</v>
      </c>
      <c r="E15" t="s">
        <v>65</v>
      </c>
      <c r="F15" s="4">
        <v>0.021886574074074072</v>
      </c>
      <c r="G15" s="5">
        <f>SUM(F15-(F4))</f>
        <v>0.0027199074074074035</v>
      </c>
    </row>
    <row r="16" spans="1:7" ht="12.75">
      <c r="A16">
        <v>13</v>
      </c>
      <c r="B16">
        <v>113</v>
      </c>
      <c r="C16" t="s">
        <v>26</v>
      </c>
      <c r="D16" t="s">
        <v>67</v>
      </c>
      <c r="E16" t="s">
        <v>50</v>
      </c>
      <c r="F16" s="4">
        <v>0.02273148148148148</v>
      </c>
      <c r="G16" s="5">
        <f>SUM(F16-(F4))</f>
        <v>0.0035648148148148123</v>
      </c>
    </row>
    <row r="17" spans="1:7" ht="12.75">
      <c r="A17">
        <v>14</v>
      </c>
      <c r="B17">
        <v>116</v>
      </c>
      <c r="C17" t="s">
        <v>23</v>
      </c>
      <c r="E17" t="s">
        <v>65</v>
      </c>
      <c r="F17" s="4">
        <v>0.022962962962962966</v>
      </c>
      <c r="G17" s="5">
        <f>SUM(F17-(F4))</f>
        <v>0.0037962962962962976</v>
      </c>
    </row>
    <row r="18" spans="1:7" ht="12.75">
      <c r="A18">
        <v>15</v>
      </c>
      <c r="B18">
        <v>117</v>
      </c>
      <c r="C18" t="s">
        <v>22</v>
      </c>
      <c r="E18" t="s">
        <v>65</v>
      </c>
      <c r="F18" s="4">
        <v>0.023217592592592592</v>
      </c>
      <c r="G18" s="5">
        <f>SUM(F18-(F8))</f>
        <v>0.00255787037037037</v>
      </c>
    </row>
    <row r="19" spans="1:7" ht="12.75">
      <c r="A19">
        <v>16</v>
      </c>
      <c r="B19">
        <v>94</v>
      </c>
      <c r="C19" t="s">
        <v>42</v>
      </c>
      <c r="D19" t="s">
        <v>57</v>
      </c>
      <c r="E19" t="s">
        <v>58</v>
      </c>
      <c r="F19" s="4">
        <v>0.023622685185185188</v>
      </c>
      <c r="G19" s="5">
        <f>SUM(F19-(F4))</f>
        <v>0.004456018518518519</v>
      </c>
    </row>
    <row r="20" spans="1:7" ht="12.75">
      <c r="A20">
        <v>17</v>
      </c>
      <c r="B20">
        <v>108</v>
      </c>
      <c r="C20" t="s">
        <v>31</v>
      </c>
      <c r="E20" t="s">
        <v>66</v>
      </c>
      <c r="F20" s="4">
        <v>0.02394675925925926</v>
      </c>
      <c r="G20" s="5">
        <f>SUM(F20-(F4))</f>
        <v>0.004780092592592593</v>
      </c>
    </row>
    <row r="21" spans="1:7" ht="12.75">
      <c r="A21">
        <v>18</v>
      </c>
      <c r="B21">
        <v>120</v>
      </c>
      <c r="C21" t="s">
        <v>19</v>
      </c>
      <c r="D21" t="s">
        <v>69</v>
      </c>
      <c r="E21" t="s">
        <v>55</v>
      </c>
      <c r="F21" s="4">
        <v>0.02424768518518518</v>
      </c>
      <c r="G21" s="5">
        <f>SUM(F21-(F4))</f>
        <v>0.0050810185185185125</v>
      </c>
    </row>
    <row r="22" spans="1:7" ht="12.75">
      <c r="A22">
        <v>19</v>
      </c>
      <c r="B22">
        <v>121</v>
      </c>
      <c r="C22" t="s">
        <v>18</v>
      </c>
      <c r="D22" t="s">
        <v>49</v>
      </c>
      <c r="E22" t="s">
        <v>65</v>
      </c>
      <c r="F22" s="4">
        <v>0.024560185185185185</v>
      </c>
      <c r="G22" s="5">
        <f>SUM(F22-(F4))</f>
        <v>0.005393518518518516</v>
      </c>
    </row>
    <row r="23" spans="1:7" ht="12.75">
      <c r="A23">
        <v>20</v>
      </c>
      <c r="B23">
        <v>119</v>
      </c>
      <c r="C23" t="s">
        <v>20</v>
      </c>
      <c r="E23" t="s">
        <v>50</v>
      </c>
      <c r="F23" s="4">
        <v>0.024895833333333336</v>
      </c>
      <c r="G23" s="5">
        <f>SUM(F23-(F4))</f>
        <v>0.005729166666666667</v>
      </c>
    </row>
    <row r="24" spans="1:7" ht="12.75">
      <c r="A24">
        <v>21</v>
      </c>
      <c r="B24">
        <v>118</v>
      </c>
      <c r="C24" t="s">
        <v>21</v>
      </c>
      <c r="E24" t="s">
        <v>50</v>
      </c>
      <c r="F24" s="4">
        <v>0.024895833333333336</v>
      </c>
      <c r="G24" s="5">
        <f>SUM(F24-(F4))</f>
        <v>0.005729166666666667</v>
      </c>
    </row>
    <row r="25" spans="1:7" ht="12.75">
      <c r="A25">
        <v>22</v>
      </c>
      <c r="B25">
        <v>93</v>
      </c>
      <c r="C25" t="s">
        <v>43</v>
      </c>
      <c r="E25" t="s">
        <v>56</v>
      </c>
      <c r="F25" s="4">
        <v>0.02549768518518519</v>
      </c>
      <c r="G25" s="5">
        <f>SUM(F25-(F4))</f>
        <v>0.0063310185185185205</v>
      </c>
    </row>
    <row r="26" spans="1:7" ht="12.75">
      <c r="A26">
        <v>23</v>
      </c>
      <c r="B26">
        <v>101</v>
      </c>
      <c r="C26" t="s">
        <v>38</v>
      </c>
      <c r="D26" t="s">
        <v>57</v>
      </c>
      <c r="E26" t="s">
        <v>58</v>
      </c>
      <c r="F26" s="4">
        <v>0.025555555555555554</v>
      </c>
      <c r="G26" s="5">
        <f>SUM(F26-(F4))</f>
        <v>0.006388888888888885</v>
      </c>
    </row>
    <row r="27" spans="1:7" ht="12.75">
      <c r="A27">
        <v>24</v>
      </c>
      <c r="B27">
        <v>99</v>
      </c>
      <c r="C27" t="s">
        <v>39</v>
      </c>
      <c r="D27" t="s">
        <v>6</v>
      </c>
      <c r="E27" t="s">
        <v>62</v>
      </c>
      <c r="F27" s="4">
        <v>0.025821759259259256</v>
      </c>
      <c r="G27" s="5">
        <f>SUM(F27-(F4))</f>
        <v>0.0066550925925925875</v>
      </c>
    </row>
    <row r="28" spans="1:7" ht="12.75">
      <c r="A28">
        <v>25</v>
      </c>
      <c r="B28">
        <v>124</v>
      </c>
      <c r="C28" t="s">
        <v>15</v>
      </c>
      <c r="D28" t="s">
        <v>49</v>
      </c>
      <c r="E28" t="s">
        <v>50</v>
      </c>
      <c r="F28" s="4">
        <v>0.02621527777777778</v>
      </c>
      <c r="G28" s="5">
        <f>SUM(F28-(F4))</f>
        <v>0.00704861111111111</v>
      </c>
    </row>
    <row r="29" spans="1:7" ht="12.75">
      <c r="A29">
        <v>26</v>
      </c>
      <c r="B29">
        <v>123</v>
      </c>
      <c r="C29" t="s">
        <v>16</v>
      </c>
      <c r="D29" t="s">
        <v>49</v>
      </c>
      <c r="E29" t="s">
        <v>50</v>
      </c>
      <c r="F29" s="4">
        <v>0.0265625</v>
      </c>
      <c r="G29" s="5">
        <f>SUM(F29-(F4))</f>
        <v>0.007395833333333331</v>
      </c>
    </row>
    <row r="30" spans="1:7" ht="12.75">
      <c r="A30">
        <v>27</v>
      </c>
      <c r="B30">
        <v>130</v>
      </c>
      <c r="C30" t="s">
        <v>9</v>
      </c>
      <c r="D30" t="s">
        <v>72</v>
      </c>
      <c r="E30" t="s">
        <v>65</v>
      </c>
      <c r="F30" s="4">
        <v>0.026863425925925926</v>
      </c>
      <c r="G30" s="5">
        <f>SUM(F30-(F4))</f>
        <v>0.007696759259259257</v>
      </c>
    </row>
    <row r="31" spans="1:7" ht="12.75">
      <c r="A31">
        <v>28</v>
      </c>
      <c r="B31">
        <v>122</v>
      </c>
      <c r="C31" t="s">
        <v>17</v>
      </c>
      <c r="E31" t="s">
        <v>70</v>
      </c>
      <c r="F31" s="4">
        <v>0.027060185185185187</v>
      </c>
      <c r="G31" s="5">
        <f>SUM(F31-(F4))</f>
        <v>0.007893518518518518</v>
      </c>
    </row>
    <row r="32" spans="1:7" ht="12.75">
      <c r="A32">
        <v>29</v>
      </c>
      <c r="B32">
        <v>125</v>
      </c>
      <c r="C32" t="s">
        <v>14</v>
      </c>
      <c r="E32" t="s">
        <v>65</v>
      </c>
      <c r="F32" s="4">
        <v>0.028148148148148148</v>
      </c>
      <c r="G32" s="5">
        <f>SUM(F32-(F4))</f>
        <v>0.00898148148148148</v>
      </c>
    </row>
    <row r="33" spans="1:7" ht="12.75">
      <c r="A33">
        <v>30</v>
      </c>
      <c r="B33">
        <v>103</v>
      </c>
      <c r="C33" t="s">
        <v>36</v>
      </c>
      <c r="E33" t="s">
        <v>63</v>
      </c>
      <c r="F33" s="4">
        <v>0.029768518518518517</v>
      </c>
      <c r="G33" s="5">
        <f>SUM(F33-(F4))</f>
        <v>0.010601851851851848</v>
      </c>
    </row>
    <row r="34" spans="1:7" ht="12.75">
      <c r="A34">
        <v>31</v>
      </c>
      <c r="B34">
        <v>53</v>
      </c>
      <c r="C34" t="s">
        <v>48</v>
      </c>
      <c r="D34" t="s">
        <v>49</v>
      </c>
      <c r="E34" t="s">
        <v>50</v>
      </c>
      <c r="F34" s="4">
        <v>0.03119212962962963</v>
      </c>
      <c r="G34" s="5">
        <f>SUM(F34-(F4))</f>
        <v>0.01202546296296296</v>
      </c>
    </row>
    <row r="35" spans="1:7" ht="12.75">
      <c r="A35">
        <v>32</v>
      </c>
      <c r="B35">
        <v>132</v>
      </c>
      <c r="C35" t="s">
        <v>7</v>
      </c>
      <c r="E35" t="s">
        <v>65</v>
      </c>
      <c r="F35" s="4">
        <v>0.03222222222222222</v>
      </c>
      <c r="G35" s="5">
        <f>SUM(F35-(F4))</f>
        <v>0.013055555555555553</v>
      </c>
    </row>
    <row r="36" spans="1:7" ht="12.75">
      <c r="A36">
        <v>33</v>
      </c>
      <c r="B36">
        <v>131</v>
      </c>
      <c r="C36" t="s">
        <v>8</v>
      </c>
      <c r="E36" t="s">
        <v>65</v>
      </c>
      <c r="F36" s="4">
        <v>0.03224537037037037</v>
      </c>
      <c r="G36" s="5">
        <f>SUM(F36-(F4))</f>
        <v>0.0130787037037037</v>
      </c>
    </row>
    <row r="37" spans="1:8" ht="12.75">
      <c r="A37">
        <v>34</v>
      </c>
      <c r="B37">
        <v>126</v>
      </c>
      <c r="C37" t="s">
        <v>13</v>
      </c>
      <c r="E37" t="s">
        <v>71</v>
      </c>
      <c r="F37" s="4">
        <v>0.035555555555555556</v>
      </c>
      <c r="G37" s="5">
        <f>SUM(F37-(F4))</f>
        <v>0.016388888888888887</v>
      </c>
      <c r="H37" t="s">
        <v>74</v>
      </c>
    </row>
    <row r="38" spans="1:8" ht="12.75">
      <c r="A38">
        <v>35</v>
      </c>
      <c r="B38">
        <v>110</v>
      </c>
      <c r="C38" t="s">
        <v>29</v>
      </c>
      <c r="E38" t="s">
        <v>65</v>
      </c>
      <c r="F38" s="4">
        <v>0.040011574074074074</v>
      </c>
      <c r="G38" s="5">
        <f>SUM(F38-(F4))</f>
        <v>0.020844907407407406</v>
      </c>
      <c r="H38" t="s">
        <v>74</v>
      </c>
    </row>
    <row r="39" spans="1:8" ht="12.75">
      <c r="A39">
        <v>36</v>
      </c>
      <c r="B39">
        <v>91</v>
      </c>
      <c r="C39" t="s">
        <v>45</v>
      </c>
      <c r="D39" t="s">
        <v>51</v>
      </c>
      <c r="E39" t="s">
        <v>55</v>
      </c>
      <c r="F39" s="4">
        <v>0.040011574074074074</v>
      </c>
      <c r="G39" s="5">
        <f>SUM(F39-(F4))</f>
        <v>0.020844907407407406</v>
      </c>
      <c r="H39" t="s">
        <v>74</v>
      </c>
    </row>
    <row r="40" spans="1:8" ht="12.75">
      <c r="A40">
        <v>37</v>
      </c>
      <c r="B40">
        <v>92</v>
      </c>
      <c r="C40" t="s">
        <v>44</v>
      </c>
      <c r="E40" t="s">
        <v>56</v>
      </c>
      <c r="F40" s="4">
        <v>0.04376157407407408</v>
      </c>
      <c r="G40" s="5">
        <f>SUM(F40-(F4))</f>
        <v>0.02459490740740741</v>
      </c>
      <c r="H40" t="s">
        <v>74</v>
      </c>
    </row>
    <row r="41" spans="1:8" ht="12.75">
      <c r="A41">
        <v>38</v>
      </c>
      <c r="B41">
        <v>89</v>
      </c>
      <c r="C41" t="s">
        <v>47</v>
      </c>
      <c r="D41" t="s">
        <v>51</v>
      </c>
      <c r="E41" t="s">
        <v>52</v>
      </c>
      <c r="F41" s="4">
        <v>0.04981481481481481</v>
      </c>
      <c r="G41" s="5">
        <f>SUM(F41-(F4))</f>
        <v>0.030648148148148143</v>
      </c>
      <c r="H41" t="s">
        <v>74</v>
      </c>
    </row>
    <row r="42" spans="1:8" ht="12.75">
      <c r="A42">
        <v>39</v>
      </c>
      <c r="B42">
        <v>105</v>
      </c>
      <c r="C42" t="s">
        <v>34</v>
      </c>
      <c r="E42" t="s">
        <v>63</v>
      </c>
      <c r="F42" s="4">
        <v>0.0519212962962963</v>
      </c>
      <c r="G42" s="5">
        <f>SUM(F42-(F4))</f>
        <v>0.032754629629629634</v>
      </c>
      <c r="H42" t="s">
        <v>74</v>
      </c>
    </row>
    <row r="43" spans="1:8" ht="12.75">
      <c r="A43">
        <v>40</v>
      </c>
      <c r="B43">
        <v>104</v>
      </c>
      <c r="C43" t="s">
        <v>35</v>
      </c>
      <c r="E43" t="s">
        <v>64</v>
      </c>
      <c r="F43" s="4">
        <v>0.053240740740740734</v>
      </c>
      <c r="G43" s="5">
        <f>SUM(F43-(F4))</f>
        <v>0.03407407407407406</v>
      </c>
      <c r="H43" t="s">
        <v>74</v>
      </c>
    </row>
    <row r="44" spans="1:8" ht="12.75">
      <c r="A44">
        <v>41</v>
      </c>
      <c r="B44">
        <v>115</v>
      </c>
      <c r="C44" t="s">
        <v>24</v>
      </c>
      <c r="E44" t="s">
        <v>63</v>
      </c>
      <c r="F44" s="4" t="s">
        <v>79</v>
      </c>
      <c r="G44" s="5" t="s">
        <v>80</v>
      </c>
      <c r="H44" t="s">
        <v>76</v>
      </c>
    </row>
    <row r="45" spans="1:8" ht="12.75">
      <c r="A45">
        <v>42</v>
      </c>
      <c r="B45">
        <v>114</v>
      </c>
      <c r="C45" t="s">
        <v>25</v>
      </c>
      <c r="E45" t="s">
        <v>68</v>
      </c>
      <c r="F45" s="4"/>
      <c r="G45" s="5" t="s">
        <v>80</v>
      </c>
      <c r="H45" t="s">
        <v>75</v>
      </c>
    </row>
    <row r="47" spans="1:5" ht="12.75">
      <c r="A47" s="1" t="s">
        <v>6</v>
      </c>
      <c r="B47" s="1"/>
      <c r="C47" s="1"/>
      <c r="D47" s="1"/>
      <c r="E47" s="1"/>
    </row>
  </sheetData>
  <mergeCells count="2">
    <mergeCell ref="A1:F1"/>
    <mergeCell ref="A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i Tomek</dc:creator>
  <cp:keywords/>
  <dc:description/>
  <cp:lastModifiedBy>Asia i Tomek</cp:lastModifiedBy>
  <dcterms:created xsi:type="dcterms:W3CDTF">2012-08-18T11:37:07Z</dcterms:created>
  <dcterms:modified xsi:type="dcterms:W3CDTF">2012-08-18T12:40:48Z</dcterms:modified>
  <cp:category/>
  <cp:version/>
  <cp:contentType/>
  <cp:contentStatus/>
</cp:coreProperties>
</file>