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80" windowWidth="14700" windowHeight="5835" activeTab="0"/>
  </bookViews>
  <sheets>
    <sheet name="SP DZIECZYNY" sheetId="1" r:id="rId1"/>
    <sheet name="SP CHŁOPCY" sheetId="2" r:id="rId2"/>
    <sheet name="SGiP DZIECZYNY" sheetId="3" r:id="rId3"/>
    <sheet name="SPiG CHŁOPCY" sheetId="4" r:id="rId4"/>
    <sheet name="KOBIETY " sheetId="5" r:id="rId5"/>
    <sheet name="MĘŻCZYŹNI" sheetId="6" r:id="rId6"/>
  </sheets>
  <definedNames/>
  <calcPr fullCalcOnLoad="1"/>
</workbook>
</file>

<file path=xl/sharedStrings.xml><?xml version="1.0" encoding="utf-8"?>
<sst xmlns="http://schemas.openxmlformats.org/spreadsheetml/2006/main" count="362" uniqueCount="162">
  <si>
    <t>NR.</t>
  </si>
  <si>
    <t>ROCZNIK</t>
  </si>
  <si>
    <t>CZAS</t>
  </si>
  <si>
    <t>WYNIK</t>
  </si>
  <si>
    <t xml:space="preserve">  L</t>
  </si>
  <si>
    <t>S</t>
  </si>
  <si>
    <t>START</t>
  </si>
  <si>
    <t xml:space="preserve">Aleksandra Masłowska </t>
  </si>
  <si>
    <t>Mateusz Pietrucha</t>
  </si>
  <si>
    <t>Filip Kutyła</t>
  </si>
  <si>
    <t>Roland Szymik</t>
  </si>
  <si>
    <t>Jakub Grudzień</t>
  </si>
  <si>
    <t xml:space="preserve">Mateusz Gembicki </t>
  </si>
  <si>
    <t>Szymon Kaczyński</t>
  </si>
  <si>
    <t>Wiktoria Smakosz</t>
  </si>
  <si>
    <t>Paulina Pawliczek</t>
  </si>
  <si>
    <t>Mikołaj Karkoszka</t>
  </si>
  <si>
    <t>Zofia Pietrucha</t>
  </si>
  <si>
    <t>Karolina Płonka</t>
  </si>
  <si>
    <t>Daria Gembicka</t>
  </si>
  <si>
    <t>Patryk Włodarczyk</t>
  </si>
  <si>
    <t>Alicja Halladin</t>
  </si>
  <si>
    <t xml:space="preserve">Adam Płonka </t>
  </si>
  <si>
    <t>Roman Zabawa</t>
  </si>
  <si>
    <t>Urszula Rybak</t>
  </si>
  <si>
    <t>Andrzej Rybak</t>
  </si>
  <si>
    <t>Łukasz Sgoda</t>
  </si>
  <si>
    <t>Emilia Michałek</t>
  </si>
  <si>
    <t>Daniel Kozieł</t>
  </si>
  <si>
    <t>Robert Karpiński</t>
  </si>
  <si>
    <t>Dorota Knap</t>
  </si>
  <si>
    <t>Patrycja Ledwoń</t>
  </si>
  <si>
    <t>Patryk Krakowski</t>
  </si>
  <si>
    <t xml:space="preserve">Karolina Krakowska </t>
  </si>
  <si>
    <t>Paweł Zwonek</t>
  </si>
  <si>
    <t>Mateusz Zwonek</t>
  </si>
  <si>
    <t>Anna Czopek</t>
  </si>
  <si>
    <t>Łukasz Dominik</t>
  </si>
  <si>
    <t>Mariusz Wanot</t>
  </si>
  <si>
    <t>Mirosław Spałek</t>
  </si>
  <si>
    <t>Sebastian Kozera</t>
  </si>
  <si>
    <t>Marcin Zgoda</t>
  </si>
  <si>
    <t>Bogusław Zgoda</t>
  </si>
  <si>
    <t>Sylwia Zgoda</t>
  </si>
  <si>
    <t>Tomasz Otremba</t>
  </si>
  <si>
    <t>Kamil Królikowski</t>
  </si>
  <si>
    <t>Łukasz Breguła</t>
  </si>
  <si>
    <t>Rafał Kozieja</t>
  </si>
  <si>
    <t>Grzegorz Kukla</t>
  </si>
  <si>
    <t>Sabina Kukla</t>
  </si>
  <si>
    <t xml:space="preserve">Kamil Kukla </t>
  </si>
  <si>
    <t xml:space="preserve">Tomasz Ligocki </t>
  </si>
  <si>
    <t>Mateusz Pieszczoch</t>
  </si>
  <si>
    <t>Agnieszka Jankowska</t>
  </si>
  <si>
    <t>Jan Jankowski</t>
  </si>
  <si>
    <t>Jacek Jankowski</t>
  </si>
  <si>
    <t>Tomasz Dylus</t>
  </si>
  <si>
    <t>Justyna Redczuk</t>
  </si>
  <si>
    <t>Łukasz Piotrowski</t>
  </si>
  <si>
    <t>IMIĘ I NAZWISKO</t>
  </si>
  <si>
    <t>PUCHAR</t>
  </si>
  <si>
    <t>SIEMIANOWIC ŚLASKICH</t>
  </si>
  <si>
    <t>META</t>
  </si>
  <si>
    <t>MIASTO</t>
  </si>
  <si>
    <r>
      <t xml:space="preserve"> </t>
    </r>
    <r>
      <rPr>
        <b/>
        <sz val="14"/>
        <color indexed="8"/>
        <rFont val="Times New Roman"/>
        <family val="1"/>
      </rPr>
      <t xml:space="preserve">             SZKOŁA PODSTAWOWA - DZIEWCZYNY</t>
    </r>
  </si>
  <si>
    <t xml:space="preserve"> W BIATHLONIE LETNIM  AMATORÓW</t>
  </si>
  <si>
    <r>
      <t xml:space="preserve"> </t>
    </r>
    <r>
      <rPr>
        <b/>
        <sz val="14"/>
        <color indexed="8"/>
        <rFont val="Times New Roman"/>
        <family val="1"/>
      </rPr>
      <t xml:space="preserve">             SZKOŁA PODSTAWOWA - CHŁOPCY</t>
    </r>
  </si>
  <si>
    <r>
      <t xml:space="preserve"> </t>
    </r>
    <r>
      <rPr>
        <b/>
        <sz val="14"/>
        <color indexed="8"/>
        <rFont val="Times New Roman"/>
        <family val="1"/>
      </rPr>
      <t xml:space="preserve">                                                       SZKOŁA GIMNAZJALNA I PONADGIMNAZJALNA - DZIEWCZYNY</t>
    </r>
  </si>
  <si>
    <t xml:space="preserve">                                                        SZKOŁA GIMNAZJALNA I PONADGIMNAZJALNA - CHŁOPCY</t>
  </si>
  <si>
    <t>KOBIETY</t>
  </si>
  <si>
    <t>MĘŻCZYŻNI</t>
  </si>
  <si>
    <t>Brygida Muszała</t>
  </si>
  <si>
    <t>Anna Sinoracka</t>
  </si>
  <si>
    <t>Patrycja Mrozowicz</t>
  </si>
  <si>
    <t>Dominik Toma</t>
  </si>
  <si>
    <t>Dariusz Toma</t>
  </si>
  <si>
    <t>Artur Besser</t>
  </si>
  <si>
    <t>Jan Seger</t>
  </si>
  <si>
    <t>Marta Seger</t>
  </si>
  <si>
    <t>Wiktoria Piskuła</t>
  </si>
  <si>
    <t>Nicola Świerc</t>
  </si>
  <si>
    <t>Robert Malecha</t>
  </si>
  <si>
    <t>Patryk Mzyk</t>
  </si>
  <si>
    <t>Angelika Rzepka</t>
  </si>
  <si>
    <t>Patryk Rzepka</t>
  </si>
  <si>
    <t>Justyna Lisowska</t>
  </si>
  <si>
    <t>Adam Zając</t>
  </si>
  <si>
    <t>Marta Krakowczyk</t>
  </si>
  <si>
    <t>Paweł Kowol</t>
  </si>
  <si>
    <t>Sonia Fulneczek</t>
  </si>
  <si>
    <t>Przemysław Tytko</t>
  </si>
  <si>
    <t>Jakub Bednarek</t>
  </si>
  <si>
    <t>Martyna Jachimowicz</t>
  </si>
  <si>
    <t>Szymon Strzelczyk</t>
  </si>
  <si>
    <t>Marta Grygiel</t>
  </si>
  <si>
    <t>Olivia Kwiecień</t>
  </si>
  <si>
    <t>Krzysztof Lisowski</t>
  </si>
  <si>
    <t>Olivia Baranowska</t>
  </si>
  <si>
    <t>Paweł Herok</t>
  </si>
  <si>
    <t>Emilia Klimek</t>
  </si>
  <si>
    <t>Julia Kałuża</t>
  </si>
  <si>
    <t>Szymon Konieczny</t>
  </si>
  <si>
    <t>Klaudia Sosna</t>
  </si>
  <si>
    <t>Adam Kawalec</t>
  </si>
  <si>
    <t>Robert Sarna</t>
  </si>
  <si>
    <t>Gabriela Sarna</t>
  </si>
  <si>
    <t>Przemysław Mateńka</t>
  </si>
  <si>
    <t>Patrycja Jagiełła</t>
  </si>
  <si>
    <t>Agata Smyrek</t>
  </si>
  <si>
    <t>Wiktoria Jagiełła</t>
  </si>
  <si>
    <t>Sandra Pawlik</t>
  </si>
  <si>
    <t xml:space="preserve">Anna Bargiel </t>
  </si>
  <si>
    <t>Dawid Leśnikowski</t>
  </si>
  <si>
    <t>Piotr Leśnikowski</t>
  </si>
  <si>
    <t>Krzysztof Leśnikowski</t>
  </si>
  <si>
    <t xml:space="preserve">Adam Jagiełła </t>
  </si>
  <si>
    <t>Adrianna Stokłosa</t>
  </si>
  <si>
    <t>Kamil Ahnert</t>
  </si>
  <si>
    <t>Patrycja Krych</t>
  </si>
  <si>
    <t>Dagmara Gerasimuk</t>
  </si>
  <si>
    <t>Wiktoria Knosała</t>
  </si>
  <si>
    <t xml:space="preserve">Rafał Pietrucha </t>
  </si>
  <si>
    <t>Justyna Kolonko</t>
  </si>
  <si>
    <t>Mirosław Kolonko</t>
  </si>
  <si>
    <t>Jakub Pałka</t>
  </si>
  <si>
    <t>Tomasz Jokisz</t>
  </si>
  <si>
    <t>Aleksandra Kowalczyk</t>
  </si>
  <si>
    <t>Ewa Kowlalczyk</t>
  </si>
  <si>
    <t>Monika Kowalczyk</t>
  </si>
  <si>
    <t>Paulina Muszała</t>
  </si>
  <si>
    <t>Marel Martynus</t>
  </si>
  <si>
    <t>Łukasz Idziak</t>
  </si>
  <si>
    <t>Antoni Korgul</t>
  </si>
  <si>
    <t>Patryk Gembicki</t>
  </si>
  <si>
    <t>Kinga Lesik</t>
  </si>
  <si>
    <t>Joanna Wrotny</t>
  </si>
  <si>
    <t>Izabella Wrotny</t>
  </si>
  <si>
    <t>Tymoteusz Wardenga</t>
  </si>
  <si>
    <t>Franciszek Toma</t>
  </si>
  <si>
    <t>Nikola Świerczek</t>
  </si>
  <si>
    <t>Paulina Pochciał</t>
  </si>
  <si>
    <t xml:space="preserve">  STRZELANIE</t>
  </si>
  <si>
    <t>DYSKWALIIKACJA</t>
  </si>
  <si>
    <t>DYSKWALIFIKACJA</t>
  </si>
  <si>
    <t>NIE UKOŃCZYŁA</t>
  </si>
  <si>
    <t>STRZELANIE</t>
  </si>
  <si>
    <t xml:space="preserve"> STRZELANIE</t>
  </si>
  <si>
    <t>Siemianowice Śl.</t>
  </si>
  <si>
    <t>Katowice</t>
  </si>
  <si>
    <t>Sosnowiec</t>
  </si>
  <si>
    <t>Warszawa</t>
  </si>
  <si>
    <t>Tychy</t>
  </si>
  <si>
    <t>Kraków</t>
  </si>
  <si>
    <t>Chorzów</t>
  </si>
  <si>
    <t>Wodzisław Śląski</t>
  </si>
  <si>
    <t xml:space="preserve">Czeladź </t>
  </si>
  <si>
    <t>Zabrze</t>
  </si>
  <si>
    <t>Ruda Śląska</t>
  </si>
  <si>
    <t xml:space="preserve">Ruda Śląska </t>
  </si>
  <si>
    <t>Wodzisław  Śląski</t>
  </si>
  <si>
    <t>Radlin</t>
  </si>
  <si>
    <t>KOŃCOWY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</si>
</sst>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h&quot;:&quot;mm&quot; &quot;AM/PM"/>
    <numFmt numFmtId="166" formatCode="[h]&quot;:&quot;mm&quot;:&quot;ss;@"/>
    <numFmt numFmtId="167" formatCode="h&quot;:&quot;mm&quot;:&quot;ss;@"/>
    <numFmt numFmtId="168" formatCode="mm&quot;:&quot;ss.0;@"/>
    <numFmt numFmtId="169" formatCode="hh&quot;:&quot;mm&quot;:&quot;ss"/>
    <numFmt numFmtId="170" formatCode="#,##0.00&quot; &quot;[$zł-415];[Red]&quot;-&quot;#,##0.00&quot; &quot;[$zł-415]"/>
  </numFmts>
  <fonts count="38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sz val="11"/>
      <color indexed="12"/>
      <name val="Czcionka tekstu podstawowego"/>
      <family val="0"/>
    </font>
    <font>
      <sz val="11"/>
      <color indexed="57"/>
      <name val="Czcionka tekstu podstawowego"/>
      <family val="0"/>
    </font>
    <font>
      <sz val="11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zcionka tekstu podstawowego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sz val="8"/>
      <color indexed="10"/>
      <name val="Czcionka tekstu podstawowego"/>
      <family val="0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0" fontId="18" fillId="0" borderId="0">
      <alignment horizontal="center"/>
      <protection/>
    </xf>
    <xf numFmtId="0" fontId="18" fillId="0" borderId="0">
      <alignment horizontal="center" textRotation="90"/>
      <protection/>
    </xf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1" fillId="0" borderId="0" applyFont="0" applyFill="0" applyBorder="0" applyAlignment="0" applyProtection="0"/>
    <xf numFmtId="0" fontId="19" fillId="0" borderId="0">
      <alignment/>
      <protection/>
    </xf>
    <xf numFmtId="170" fontId="19" fillId="0" borderId="0">
      <alignment/>
      <protection/>
    </xf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23">
    <xf numFmtId="0" fontId="0" fillId="0" borderId="0" xfId="0" applyAlignment="1">
      <alignment/>
    </xf>
    <xf numFmtId="164" fontId="1" fillId="0" borderId="0" xfId="44">
      <alignment/>
      <protection/>
    </xf>
    <xf numFmtId="164" fontId="1" fillId="0" borderId="0" xfId="44" applyAlignment="1">
      <alignment shrinkToFit="1"/>
      <protection/>
    </xf>
    <xf numFmtId="168" fontId="1" fillId="0" borderId="0" xfId="44" applyNumberFormat="1">
      <alignment/>
      <protection/>
    </xf>
    <xf numFmtId="164" fontId="20" fillId="0" borderId="0" xfId="44" applyFont="1" applyFill="1" applyBorder="1" applyAlignment="1">
      <alignment horizontal="center"/>
      <protection/>
    </xf>
    <xf numFmtId="164" fontId="14" fillId="0" borderId="0" xfId="44" applyFont="1" applyFill="1" applyBorder="1">
      <alignment/>
      <protection/>
    </xf>
    <xf numFmtId="164" fontId="24" fillId="0" borderId="0" xfId="44" applyFont="1" applyFill="1" applyBorder="1">
      <alignment/>
      <protection/>
    </xf>
    <xf numFmtId="164" fontId="25" fillId="0" borderId="0" xfId="44" applyFont="1" applyFill="1" applyBorder="1">
      <alignment/>
      <protection/>
    </xf>
    <xf numFmtId="168" fontId="1" fillId="0" borderId="0" xfId="44" applyNumberFormat="1" applyAlignment="1">
      <alignment horizontal="right"/>
      <protection/>
    </xf>
    <xf numFmtId="0" fontId="0" fillId="0" borderId="0" xfId="0" applyAlignment="1">
      <alignment horizontal="right"/>
    </xf>
    <xf numFmtId="164" fontId="21" fillId="0" borderId="10" xfId="44" applyFont="1" applyBorder="1">
      <alignment/>
      <protection/>
    </xf>
    <xf numFmtId="164" fontId="21" fillId="0" borderId="10" xfId="44" applyFont="1" applyBorder="1" applyAlignment="1">
      <alignment shrinkToFit="1"/>
      <protection/>
    </xf>
    <xf numFmtId="164" fontId="21" fillId="0" borderId="10" xfId="44" applyFont="1" applyBorder="1" applyAlignment="1">
      <alignment horizontal="center"/>
      <protection/>
    </xf>
    <xf numFmtId="168" fontId="21" fillId="0" borderId="10" xfId="44" applyNumberFormat="1" applyFont="1" applyBorder="1" applyAlignment="1">
      <alignment horizontal="center"/>
      <protection/>
    </xf>
    <xf numFmtId="164" fontId="21" fillId="0" borderId="10" xfId="44" applyFont="1" applyBorder="1">
      <alignment/>
      <protection/>
    </xf>
    <xf numFmtId="164" fontId="21" fillId="0" borderId="10" xfId="44" applyFont="1" applyBorder="1" applyAlignment="1">
      <alignment shrinkToFit="1"/>
      <protection/>
    </xf>
    <xf numFmtId="168" fontId="21" fillId="0" borderId="10" xfId="44" applyNumberFormat="1" applyFont="1" applyBorder="1" applyAlignment="1">
      <alignment horizontal="center"/>
      <protection/>
    </xf>
    <xf numFmtId="164" fontId="27" fillId="0" borderId="0" xfId="4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164" fontId="29" fillId="0" borderId="10" xfId="44" applyFont="1" applyBorder="1">
      <alignment/>
      <protection/>
    </xf>
    <xf numFmtId="164" fontId="29" fillId="0" borderId="10" xfId="44" applyFont="1" applyFill="1" applyBorder="1">
      <alignment/>
      <protection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164" fontId="30" fillId="0" borderId="10" xfId="44" applyFont="1" applyBorder="1" applyAlignment="1">
      <alignment/>
      <protection/>
    </xf>
    <xf numFmtId="164" fontId="30" fillId="0" borderId="10" xfId="44" applyFont="1" applyBorder="1" applyAlignment="1">
      <alignment shrinkToFit="1"/>
      <protection/>
    </xf>
    <xf numFmtId="164" fontId="30" fillId="0" borderId="10" xfId="44" applyFont="1" applyBorder="1">
      <alignment/>
      <protection/>
    </xf>
    <xf numFmtId="164" fontId="29" fillId="0" borderId="10" xfId="44" applyFont="1" applyBorder="1" applyAlignment="1">
      <alignment/>
      <protection/>
    </xf>
    <xf numFmtId="164" fontId="29" fillId="0" borderId="10" xfId="44" applyFont="1" applyBorder="1" applyAlignment="1">
      <alignment shrinkToFit="1"/>
      <protection/>
    </xf>
    <xf numFmtId="0" fontId="29" fillId="0" borderId="10" xfId="0" applyFont="1" applyBorder="1" applyAlignment="1">
      <alignment/>
    </xf>
    <xf numFmtId="169" fontId="29" fillId="0" borderId="10" xfId="44" applyNumberFormat="1" applyFont="1" applyBorder="1" applyAlignment="1">
      <alignment horizontal="right"/>
      <protection/>
    </xf>
    <xf numFmtId="0" fontId="29" fillId="0" borderId="10" xfId="0" applyFont="1" applyBorder="1" applyAlignment="1">
      <alignment/>
    </xf>
    <xf numFmtId="164" fontId="29" fillId="0" borderId="10" xfId="44" applyFont="1" applyBorder="1">
      <alignment/>
      <protection/>
    </xf>
    <xf numFmtId="0" fontId="29" fillId="0" borderId="10" xfId="0" applyFont="1" applyFill="1" applyBorder="1" applyAlignment="1">
      <alignment/>
    </xf>
    <xf numFmtId="164" fontId="20" fillId="0" borderId="0" xfId="44" applyFont="1" applyFill="1" applyBorder="1" applyAlignment="1">
      <alignment horizontal="left"/>
      <protection/>
    </xf>
    <xf numFmtId="164" fontId="29" fillId="0" borderId="10" xfId="44" applyFont="1" applyBorder="1" applyAlignment="1">
      <alignment/>
      <protection/>
    </xf>
    <xf numFmtId="164" fontId="31" fillId="0" borderId="10" xfId="44" applyFont="1" applyBorder="1" applyAlignment="1">
      <alignment shrinkToFit="1"/>
      <protection/>
    </xf>
    <xf numFmtId="169" fontId="29" fillId="0" borderId="10" xfId="0" applyNumberFormat="1" applyFont="1" applyBorder="1" applyAlignment="1">
      <alignment/>
    </xf>
    <xf numFmtId="164" fontId="31" fillId="0" borderId="10" xfId="44" applyFont="1" applyBorder="1" applyAlignment="1">
      <alignment/>
      <protection/>
    </xf>
    <xf numFmtId="164" fontId="31" fillId="0" borderId="10" xfId="44" applyFont="1" applyBorder="1">
      <alignment/>
      <protection/>
    </xf>
    <xf numFmtId="164" fontId="31" fillId="0" borderId="10" xfId="44" applyFont="1" applyFill="1" applyBorder="1">
      <alignment/>
      <protection/>
    </xf>
    <xf numFmtId="168" fontId="31" fillId="0" borderId="10" xfId="44" applyNumberFormat="1" applyFont="1" applyBorder="1" applyAlignment="1">
      <alignment horizontal="right"/>
      <protection/>
    </xf>
    <xf numFmtId="164" fontId="32" fillId="0" borderId="10" xfId="44" applyFont="1" applyBorder="1">
      <alignment/>
      <protection/>
    </xf>
    <xf numFmtId="164" fontId="32" fillId="0" borderId="10" xfId="44" applyFont="1" applyBorder="1" applyAlignment="1">
      <alignment shrinkToFit="1"/>
      <protection/>
    </xf>
    <xf numFmtId="164" fontId="32" fillId="0" borderId="10" xfId="44" applyFont="1" applyBorder="1" applyAlignment="1">
      <alignment horizontal="center"/>
      <protection/>
    </xf>
    <xf numFmtId="168" fontId="32" fillId="0" borderId="10" xfId="44" applyNumberFormat="1" applyFont="1" applyBorder="1" applyAlignment="1">
      <alignment horizontal="center"/>
      <protection/>
    </xf>
    <xf numFmtId="164" fontId="32" fillId="0" borderId="10" xfId="44" applyFont="1" applyBorder="1">
      <alignment/>
      <protection/>
    </xf>
    <xf numFmtId="164" fontId="32" fillId="0" borderId="10" xfId="44" applyFont="1" applyBorder="1" applyAlignment="1">
      <alignment shrinkToFit="1"/>
      <protection/>
    </xf>
    <xf numFmtId="168" fontId="32" fillId="0" borderId="10" xfId="44" applyNumberFormat="1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9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/>
    </xf>
    <xf numFmtId="164" fontId="30" fillId="0" borderId="10" xfId="44" applyFont="1" applyBorder="1" applyAlignment="1">
      <alignment shrinkToFit="1"/>
      <protection/>
    </xf>
    <xf numFmtId="164" fontId="30" fillId="0" borderId="10" xfId="44" applyFont="1" applyBorder="1" applyAlignment="1">
      <alignment shrinkToFit="1"/>
      <protection/>
    </xf>
    <xf numFmtId="164" fontId="29" fillId="0" borderId="10" xfId="44" applyFont="1" applyFill="1" applyBorder="1">
      <alignment/>
      <protection/>
    </xf>
    <xf numFmtId="0" fontId="30" fillId="0" borderId="10" xfId="0" applyFont="1" applyFill="1" applyBorder="1" applyAlignment="1">
      <alignment/>
    </xf>
    <xf numFmtId="164" fontId="21" fillId="0" borderId="10" xfId="44" applyFont="1" applyBorder="1" applyAlignment="1">
      <alignment horizontal="center"/>
      <protection/>
    </xf>
    <xf numFmtId="164" fontId="21" fillId="0" borderId="10" xfId="44" applyFont="1" applyBorder="1" applyAlignment="1">
      <alignment horizontal="right"/>
      <protection/>
    </xf>
    <xf numFmtId="168" fontId="21" fillId="0" borderId="10" xfId="44" applyNumberFormat="1" applyFont="1" applyBorder="1" applyAlignment="1">
      <alignment horizontal="center"/>
      <protection/>
    </xf>
    <xf numFmtId="164" fontId="1" fillId="0" borderId="10" xfId="44" applyBorder="1">
      <alignment/>
      <protection/>
    </xf>
    <xf numFmtId="164" fontId="1" fillId="0" borderId="10" xfId="44" applyBorder="1" applyAlignment="1">
      <alignment shrinkToFit="1"/>
      <protection/>
    </xf>
    <xf numFmtId="0" fontId="0" fillId="0" borderId="10" xfId="0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4" fontId="29" fillId="0" borderId="10" xfId="44" applyFont="1" applyBorder="1" applyAlignment="1">
      <alignment shrinkToFit="1"/>
      <protection/>
    </xf>
    <xf numFmtId="0" fontId="29" fillId="0" borderId="11" xfId="0" applyFont="1" applyBorder="1" applyAlignment="1">
      <alignment/>
    </xf>
    <xf numFmtId="168" fontId="22" fillId="0" borderId="10" xfId="44" applyNumberFormat="1" applyFont="1" applyFill="1" applyBorder="1" applyAlignment="1">
      <alignment horizontal="center"/>
      <protection/>
    </xf>
    <xf numFmtId="21" fontId="29" fillId="0" borderId="10" xfId="0" applyNumberFormat="1" applyFont="1" applyBorder="1" applyAlignment="1">
      <alignment horizontal="center"/>
    </xf>
    <xf numFmtId="169" fontId="30" fillId="0" borderId="10" xfId="44" applyNumberFormat="1" applyFont="1" applyBorder="1" applyAlignment="1">
      <alignment horizontal="center"/>
      <protection/>
    </xf>
    <xf numFmtId="21" fontId="30" fillId="0" borderId="10" xfId="0" applyNumberFormat="1" applyFont="1" applyBorder="1" applyAlignment="1">
      <alignment horizontal="center"/>
    </xf>
    <xf numFmtId="169" fontId="29" fillId="0" borderId="10" xfId="0" applyNumberFormat="1" applyFont="1" applyBorder="1" applyAlignment="1">
      <alignment horizontal="center"/>
    </xf>
    <xf numFmtId="169" fontId="29" fillId="0" borderId="10" xfId="0" applyNumberFormat="1" applyFont="1" applyBorder="1" applyAlignment="1">
      <alignment horizontal="center"/>
    </xf>
    <xf numFmtId="21" fontId="30" fillId="0" borderId="10" xfId="0" applyNumberFormat="1" applyFont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169" fontId="29" fillId="0" borderId="10" xfId="0" applyNumberFormat="1" applyFont="1" applyBorder="1" applyAlignment="1">
      <alignment horizontal="center"/>
    </xf>
    <xf numFmtId="169" fontId="34" fillId="0" borderId="10" xfId="44" applyNumberFormat="1" applyFont="1" applyBorder="1" applyAlignment="1">
      <alignment horizontal="center"/>
      <protection/>
    </xf>
    <xf numFmtId="169" fontId="34" fillId="0" borderId="10" xfId="44" applyNumberFormat="1" applyFont="1" applyBorder="1" applyAlignment="1">
      <alignment horizontal="center"/>
      <protection/>
    </xf>
    <xf numFmtId="168" fontId="22" fillId="0" borderId="10" xfId="44" applyNumberFormat="1" applyFont="1" applyFill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169" fontId="29" fillId="0" borderId="10" xfId="44" applyNumberFormat="1" applyFont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22" fillId="0" borderId="10" xfId="44" applyNumberFormat="1" applyFont="1" applyFill="1" applyBorder="1" applyAlignment="1">
      <alignment horizontal="center"/>
      <protection/>
    </xf>
    <xf numFmtId="169" fontId="31" fillId="0" borderId="10" xfId="44" applyNumberFormat="1" applyFont="1" applyBorder="1" applyAlignment="1">
      <alignment horizontal="center"/>
      <protection/>
    </xf>
    <xf numFmtId="169" fontId="35" fillId="0" borderId="10" xfId="44" applyNumberFormat="1" applyFont="1" applyBorder="1" applyAlignment="1">
      <alignment horizontal="center"/>
      <protection/>
    </xf>
    <xf numFmtId="164" fontId="21" fillId="0" borderId="10" xfId="44" applyFont="1" applyBorder="1" applyAlignment="1">
      <alignment horizontal="left"/>
      <protection/>
    </xf>
    <xf numFmtId="168" fontId="33" fillId="0" borderId="10" xfId="44" applyNumberFormat="1" applyFont="1" applyFill="1" applyBorder="1" applyAlignment="1">
      <alignment horizontal="center"/>
      <protection/>
    </xf>
    <xf numFmtId="169" fontId="29" fillId="0" borderId="0" xfId="0" applyNumberFormat="1" applyFont="1" applyAlignment="1">
      <alignment horizontal="center"/>
    </xf>
    <xf numFmtId="168" fontId="33" fillId="0" borderId="10" xfId="44" applyNumberFormat="1" applyFont="1" applyFill="1" applyBorder="1" applyAlignment="1">
      <alignment horizontal="center"/>
      <protection/>
    </xf>
    <xf numFmtId="21" fontId="29" fillId="0" borderId="0" xfId="0" applyNumberFormat="1" applyFont="1" applyAlignment="1">
      <alignment horizontal="center"/>
    </xf>
    <xf numFmtId="164" fontId="36" fillId="0" borderId="10" xfId="44" applyFont="1" applyBorder="1">
      <alignment/>
      <protection/>
    </xf>
    <xf numFmtId="168" fontId="29" fillId="0" borderId="10" xfId="44" applyNumberFormat="1" applyFont="1" applyBorder="1" applyAlignment="1">
      <alignment horizontal="center"/>
      <protection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/>
    </xf>
    <xf numFmtId="21" fontId="37" fillId="0" borderId="10" xfId="0" applyNumberFormat="1" applyFont="1" applyBorder="1" applyAlignment="1">
      <alignment horizontal="center"/>
    </xf>
    <xf numFmtId="164" fontId="36" fillId="0" borderId="10" xfId="44" applyFont="1" applyBorder="1" applyAlignment="1">
      <alignment shrinkToFit="1"/>
      <protection/>
    </xf>
    <xf numFmtId="164" fontId="21" fillId="0" borderId="10" xfId="44" applyFont="1" applyBorder="1" applyAlignment="1">
      <alignment horizontal="center" shrinkToFit="1"/>
      <protection/>
    </xf>
    <xf numFmtId="164" fontId="1" fillId="0" borderId="0" xfId="44" applyAlignment="1">
      <alignment horizontal="center"/>
      <protection/>
    </xf>
    <xf numFmtId="164" fontId="21" fillId="0" borderId="10" xfId="44" applyFont="1" applyBorder="1" applyAlignment="1">
      <alignment horizontal="center"/>
      <protection/>
    </xf>
    <xf numFmtId="164" fontId="29" fillId="0" borderId="10" xfId="44" applyFont="1" applyFill="1" applyBorder="1" applyAlignment="1">
      <alignment horizontal="center"/>
      <protection/>
    </xf>
    <xf numFmtId="164" fontId="24" fillId="0" borderId="0" xfId="44" applyFont="1" applyFill="1" applyBorder="1" applyAlignment="1">
      <alignment horizontal="center"/>
      <protection/>
    </xf>
    <xf numFmtId="164" fontId="29" fillId="0" borderId="10" xfId="44" applyFont="1" applyBorder="1" applyAlignment="1">
      <alignment horizontal="center"/>
      <protection/>
    </xf>
    <xf numFmtId="164" fontId="32" fillId="0" borderId="10" xfId="44" applyFont="1" applyBorder="1" applyAlignment="1">
      <alignment horizontal="center"/>
      <protection/>
    </xf>
    <xf numFmtId="164" fontId="31" fillId="0" borderId="10" xfId="44" applyFont="1" applyBorder="1" applyAlignment="1">
      <alignment horizontal="center"/>
      <protection/>
    </xf>
    <xf numFmtId="164" fontId="31" fillId="0" borderId="10" xfId="44" applyFont="1" applyFill="1" applyBorder="1" applyAlignment="1">
      <alignment horizontal="center"/>
      <protection/>
    </xf>
    <xf numFmtId="164" fontId="31" fillId="0" borderId="10" xfId="44" applyFont="1" applyFill="1" applyBorder="1" applyAlignment="1">
      <alignment horizontal="center"/>
      <protection/>
    </xf>
    <xf numFmtId="164" fontId="31" fillId="0" borderId="10" xfId="44" applyFont="1" applyBorder="1" applyAlignment="1">
      <alignment horizontal="center"/>
      <protection/>
    </xf>
    <xf numFmtId="0" fontId="26" fillId="0" borderId="0" xfId="0" applyFont="1" applyAlignment="1">
      <alignment horizontal="center"/>
    </xf>
    <xf numFmtId="164" fontId="29" fillId="0" borderId="10" xfId="44" applyFont="1" applyBorder="1" applyAlignment="1">
      <alignment horizontal="center"/>
      <protection/>
    </xf>
    <xf numFmtId="164" fontId="29" fillId="0" borderId="11" xfId="44" applyFont="1" applyBorder="1" applyAlignment="1">
      <alignment horizontal="center"/>
      <protection/>
    </xf>
    <xf numFmtId="164" fontId="29" fillId="0" borderId="10" xfId="44" applyFont="1" applyFill="1" applyBorder="1" applyAlignment="1">
      <alignment horizontal="center"/>
      <protection/>
    </xf>
    <xf numFmtId="164" fontId="29" fillId="0" borderId="11" xfId="44" applyFont="1" applyFill="1" applyBorder="1" applyAlignment="1">
      <alignment horizontal="center"/>
      <protection/>
    </xf>
    <xf numFmtId="164" fontId="14" fillId="0" borderId="0" xfId="44" applyFont="1" applyFill="1" applyBorder="1" applyAlignment="1">
      <alignment horizontal="center"/>
      <protection/>
    </xf>
    <xf numFmtId="164" fontId="25" fillId="0" borderId="0" xfId="44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164" fontId="1" fillId="0" borderId="10" xfId="44" applyBorder="1" applyAlignment="1">
      <alignment horizontal="center"/>
      <protection/>
    </xf>
    <xf numFmtId="0" fontId="30" fillId="0" borderId="10" xfId="0" applyFont="1" applyFill="1" applyBorder="1" applyAlignment="1">
      <alignment horizontal="center"/>
    </xf>
    <xf numFmtId="164" fontId="29" fillId="0" borderId="10" xfId="44" applyFont="1" applyFill="1" applyBorder="1" applyAlignment="1">
      <alignment horizontal="center"/>
      <protection/>
    </xf>
    <xf numFmtId="164" fontId="36" fillId="0" borderId="10" xfId="44" applyFont="1" applyBorder="1" applyAlignment="1">
      <alignment horizontal="center"/>
      <protection/>
    </xf>
    <xf numFmtId="164" fontId="27" fillId="0" borderId="0" xfId="44" applyFont="1" applyFill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19050</xdr:rowOff>
    </xdr:from>
    <xdr:to>
      <xdr:col>10</xdr:col>
      <xdr:colOff>723900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695325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0</xdr:row>
      <xdr:rowOff>19050</xdr:rowOff>
    </xdr:from>
    <xdr:to>
      <xdr:col>10</xdr:col>
      <xdr:colOff>876300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828675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0</xdr:row>
      <xdr:rowOff>19050</xdr:rowOff>
    </xdr:from>
    <xdr:to>
      <xdr:col>11</xdr:col>
      <xdr:colOff>933450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819150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38100</xdr:rowOff>
    </xdr:from>
    <xdr:to>
      <xdr:col>11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3810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819150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0</xdr:row>
      <xdr:rowOff>19050</xdr:rowOff>
    </xdr:from>
    <xdr:to>
      <xdr:col>11</xdr:col>
      <xdr:colOff>952500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847725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19050</xdr:rowOff>
    </xdr:from>
    <xdr:to>
      <xdr:col>11</xdr:col>
      <xdr:colOff>895350</xdr:colOff>
      <xdr:row>2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905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400050</xdr:rowOff>
    </xdr:from>
    <xdr:to>
      <xdr:col>2</xdr:col>
      <xdr:colOff>800100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23.75390625" style="0" customWidth="1"/>
    <col min="4" max="4" width="8.375" style="53" customWidth="1"/>
    <col min="5" max="5" width="18.00390625" style="0" customWidth="1"/>
    <col min="6" max="6" width="12.00390625" style="53" customWidth="1"/>
    <col min="7" max="7" width="2.625" style="0" hidden="1" customWidth="1"/>
    <col min="8" max="8" width="2.875" style="0" hidden="1" customWidth="1"/>
    <col min="9" max="9" width="14.50390625" style="0" customWidth="1"/>
    <col min="10" max="10" width="12.375" style="0" customWidth="1"/>
    <col min="11" max="11" width="13.50390625" style="9" customWidth="1"/>
  </cols>
  <sheetData>
    <row r="1" spans="1:11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18" customFormat="1" ht="40.5" customHeight="1">
      <c r="A4" s="17"/>
      <c r="B4" s="4"/>
      <c r="C4" s="17" t="s">
        <v>64</v>
      </c>
      <c r="D4" s="17"/>
      <c r="E4" s="17"/>
      <c r="F4" s="17"/>
      <c r="G4" s="17"/>
      <c r="H4" s="17"/>
      <c r="I4" s="17"/>
      <c r="J4" s="17"/>
      <c r="K4" s="17"/>
    </row>
    <row r="5" spans="1:11" ht="14.25">
      <c r="A5" s="10"/>
      <c r="B5" s="11" t="s">
        <v>0</v>
      </c>
      <c r="C5" s="12" t="s">
        <v>59</v>
      </c>
      <c r="D5" s="12" t="s">
        <v>1</v>
      </c>
      <c r="E5" s="12" t="s">
        <v>63</v>
      </c>
      <c r="F5" s="12" t="s">
        <v>141</v>
      </c>
      <c r="G5" s="10"/>
      <c r="H5" s="10"/>
      <c r="I5" s="13" t="s">
        <v>2</v>
      </c>
      <c r="J5" s="13" t="s">
        <v>2</v>
      </c>
      <c r="K5" s="85" t="s">
        <v>3</v>
      </c>
    </row>
    <row r="6" spans="1:11" ht="14.25">
      <c r="A6" s="62"/>
      <c r="B6" s="63"/>
      <c r="C6" s="62"/>
      <c r="D6" s="118"/>
      <c r="E6" s="62"/>
      <c r="F6" s="59" t="s">
        <v>4</v>
      </c>
      <c r="G6" s="60" t="s">
        <v>4</v>
      </c>
      <c r="H6" s="60" t="s">
        <v>5</v>
      </c>
      <c r="I6" s="61" t="s">
        <v>6</v>
      </c>
      <c r="J6" s="61" t="s">
        <v>62</v>
      </c>
      <c r="K6" s="69" t="s">
        <v>161</v>
      </c>
    </row>
    <row r="7" spans="1:11" ht="15">
      <c r="A7" s="54">
        <v>1</v>
      </c>
      <c r="B7" s="21">
        <v>18</v>
      </c>
      <c r="C7" s="32" t="s">
        <v>19</v>
      </c>
      <c r="D7" s="104">
        <v>2001</v>
      </c>
      <c r="E7" s="21" t="s">
        <v>148</v>
      </c>
      <c r="F7" s="65">
        <v>2</v>
      </c>
      <c r="G7" s="21"/>
      <c r="H7" s="21"/>
      <c r="I7" s="70">
        <v>0.004861111111111111</v>
      </c>
      <c r="J7" s="70">
        <v>0.009618055555555555</v>
      </c>
      <c r="K7" s="71" t="str">
        <f aca="true" t="shared" si="0" ref="K7:K39">TEXT(J7-I7,"G:MM:SS")</f>
        <v>0:06:51</v>
      </c>
    </row>
    <row r="8" spans="1:11" s="52" customFormat="1" ht="15">
      <c r="A8" s="24">
        <v>2</v>
      </c>
      <c r="B8" s="21">
        <v>29</v>
      </c>
      <c r="C8" s="22" t="s">
        <v>15</v>
      </c>
      <c r="D8" s="66">
        <v>2000</v>
      </c>
      <c r="E8" s="21" t="s">
        <v>148</v>
      </c>
      <c r="F8" s="65">
        <v>4</v>
      </c>
      <c r="G8" s="21"/>
      <c r="H8" s="21"/>
      <c r="I8" s="72">
        <v>0.008680555555555556</v>
      </c>
      <c r="J8" s="72">
        <v>0.013796296296296298</v>
      </c>
      <c r="K8" s="71" t="str">
        <f t="shared" si="0"/>
        <v>0:07:22</v>
      </c>
    </row>
    <row r="9" spans="1:11" s="52" customFormat="1" ht="15">
      <c r="A9" s="24">
        <v>3</v>
      </c>
      <c r="B9" s="21">
        <v>16</v>
      </c>
      <c r="C9" s="22" t="s">
        <v>110</v>
      </c>
      <c r="D9" s="66">
        <v>1999</v>
      </c>
      <c r="E9" s="21" t="s">
        <v>147</v>
      </c>
      <c r="F9" s="65">
        <v>5</v>
      </c>
      <c r="G9" s="21"/>
      <c r="H9" s="21"/>
      <c r="I9" s="70">
        <v>0.004166666666666667</v>
      </c>
      <c r="J9" s="70">
        <v>0.00954861111111111</v>
      </c>
      <c r="K9" s="71" t="str">
        <f t="shared" si="0"/>
        <v>0:07:45</v>
      </c>
    </row>
    <row r="10" spans="1:11" s="52" customFormat="1" ht="15">
      <c r="A10" s="24">
        <v>4</v>
      </c>
      <c r="B10" s="21">
        <v>30</v>
      </c>
      <c r="C10" s="32" t="s">
        <v>18</v>
      </c>
      <c r="D10" s="104">
        <v>2001</v>
      </c>
      <c r="E10" s="21" t="s">
        <v>153</v>
      </c>
      <c r="F10" s="65">
        <v>1</v>
      </c>
      <c r="G10" s="21"/>
      <c r="H10" s="21"/>
      <c r="I10" s="72">
        <v>0.009027777777777779</v>
      </c>
      <c r="J10" s="72">
        <v>0.014467592592592593</v>
      </c>
      <c r="K10" s="71" t="str">
        <f t="shared" si="0"/>
        <v>0:07:50</v>
      </c>
    </row>
    <row r="11" spans="1:11" s="52" customFormat="1" ht="15">
      <c r="A11" s="24">
        <v>5</v>
      </c>
      <c r="B11" s="21">
        <v>20</v>
      </c>
      <c r="C11" s="22" t="s">
        <v>102</v>
      </c>
      <c r="D11" s="66">
        <v>2000</v>
      </c>
      <c r="E11" s="21" t="s">
        <v>154</v>
      </c>
      <c r="F11" s="65">
        <v>0</v>
      </c>
      <c r="G11" s="21"/>
      <c r="H11" s="21"/>
      <c r="I11" s="70">
        <v>0.005555555555555556</v>
      </c>
      <c r="J11" s="70">
        <v>0.011018518518518518</v>
      </c>
      <c r="K11" s="71" t="str">
        <f t="shared" si="0"/>
        <v>0:07:52</v>
      </c>
    </row>
    <row r="12" spans="1:11" s="52" customFormat="1" ht="15">
      <c r="A12" s="24">
        <v>6</v>
      </c>
      <c r="B12" s="21">
        <v>26</v>
      </c>
      <c r="C12" s="22" t="s">
        <v>128</v>
      </c>
      <c r="D12" s="66">
        <v>2000</v>
      </c>
      <c r="E12" s="21" t="s">
        <v>148</v>
      </c>
      <c r="F12" s="65">
        <v>1</v>
      </c>
      <c r="G12" s="21"/>
      <c r="H12" s="21"/>
      <c r="I12" s="72">
        <v>0.007638888888888889</v>
      </c>
      <c r="J12" s="72">
        <v>0.013171296296296294</v>
      </c>
      <c r="K12" s="71" t="str">
        <f t="shared" si="0"/>
        <v>0:07:58</v>
      </c>
    </row>
    <row r="13" spans="1:11" s="52" customFormat="1" ht="15">
      <c r="A13" s="24">
        <v>7</v>
      </c>
      <c r="B13" s="21">
        <v>17</v>
      </c>
      <c r="C13" s="32" t="s">
        <v>14</v>
      </c>
      <c r="D13" s="104">
        <v>2000</v>
      </c>
      <c r="E13" s="21" t="s">
        <v>153</v>
      </c>
      <c r="F13" s="65">
        <v>4</v>
      </c>
      <c r="G13" s="21"/>
      <c r="H13" s="21"/>
      <c r="I13" s="70">
        <v>0.004513888888888889</v>
      </c>
      <c r="J13" s="70">
        <v>0.010266203703703703</v>
      </c>
      <c r="K13" s="71" t="str">
        <f t="shared" si="0"/>
        <v>0:08:17</v>
      </c>
    </row>
    <row r="14" spans="1:11" s="52" customFormat="1" ht="15">
      <c r="A14" s="24">
        <v>8</v>
      </c>
      <c r="B14" s="21">
        <v>28</v>
      </c>
      <c r="C14" s="22" t="s">
        <v>107</v>
      </c>
      <c r="D14" s="66">
        <v>1999</v>
      </c>
      <c r="E14" s="21" t="s">
        <v>147</v>
      </c>
      <c r="F14" s="65">
        <v>5</v>
      </c>
      <c r="G14" s="21"/>
      <c r="H14" s="21"/>
      <c r="I14" s="72">
        <v>0.008333333333333333</v>
      </c>
      <c r="J14" s="72">
        <v>0.014201388888888888</v>
      </c>
      <c r="K14" s="71" t="str">
        <f t="shared" si="0"/>
        <v>0:08:27</v>
      </c>
    </row>
    <row r="15" spans="1:11" s="52" customFormat="1" ht="15">
      <c r="A15" s="24">
        <v>9</v>
      </c>
      <c r="B15" s="21">
        <v>27</v>
      </c>
      <c r="C15" s="22" t="s">
        <v>85</v>
      </c>
      <c r="D15" s="66">
        <v>1999</v>
      </c>
      <c r="E15" s="21" t="s">
        <v>154</v>
      </c>
      <c r="F15" s="65">
        <v>3</v>
      </c>
      <c r="G15" s="21"/>
      <c r="H15" s="21"/>
      <c r="I15" s="72">
        <v>0.007986111111111112</v>
      </c>
      <c r="J15" s="72">
        <v>0.014039351851851851</v>
      </c>
      <c r="K15" s="71" t="str">
        <f t="shared" si="0"/>
        <v>0:08:43</v>
      </c>
    </row>
    <row r="16" spans="1:11" s="52" customFormat="1" ht="15">
      <c r="A16" s="22">
        <v>10</v>
      </c>
      <c r="B16" s="21">
        <v>21</v>
      </c>
      <c r="C16" s="21" t="s">
        <v>99</v>
      </c>
      <c r="D16" s="65">
        <v>2000</v>
      </c>
      <c r="E16" s="21" t="s">
        <v>154</v>
      </c>
      <c r="F16" s="65">
        <v>5</v>
      </c>
      <c r="G16" s="21"/>
      <c r="H16" s="21"/>
      <c r="I16" s="70">
        <v>0.005902777777777778</v>
      </c>
      <c r="J16" s="70">
        <v>0.012025462962962962</v>
      </c>
      <c r="K16" s="71" t="str">
        <f t="shared" si="0"/>
        <v>0:08:49</v>
      </c>
    </row>
    <row r="17" spans="1:11" s="52" customFormat="1" ht="15">
      <c r="A17" s="22">
        <v>11</v>
      </c>
      <c r="B17" s="21">
        <v>31</v>
      </c>
      <c r="C17" s="32" t="s">
        <v>17</v>
      </c>
      <c r="D17" s="104">
        <v>2001</v>
      </c>
      <c r="E17" s="21" t="s">
        <v>158</v>
      </c>
      <c r="F17" s="65">
        <v>5</v>
      </c>
      <c r="G17" s="21"/>
      <c r="H17" s="21"/>
      <c r="I17" s="72">
        <v>0.009375</v>
      </c>
      <c r="J17" s="72">
        <v>0.015671296296296298</v>
      </c>
      <c r="K17" s="71" t="str">
        <f t="shared" si="0"/>
        <v>0:09:04</v>
      </c>
    </row>
    <row r="18" spans="1:11" s="52" customFormat="1" ht="15">
      <c r="A18" s="22">
        <v>12</v>
      </c>
      <c r="B18" s="56">
        <v>4</v>
      </c>
      <c r="C18" s="22" t="s">
        <v>80</v>
      </c>
      <c r="D18" s="66">
        <v>1999</v>
      </c>
      <c r="E18" s="22" t="s">
        <v>147</v>
      </c>
      <c r="F18" s="66">
        <v>5</v>
      </c>
      <c r="G18" s="22"/>
      <c r="H18" s="22"/>
      <c r="I18" s="73">
        <v>0</v>
      </c>
      <c r="J18" s="74">
        <v>0.006377314814814815</v>
      </c>
      <c r="K18" s="71" t="str">
        <f t="shared" si="0"/>
        <v>0:09:11</v>
      </c>
    </row>
    <row r="19" spans="1:11" s="52" customFormat="1" ht="15">
      <c r="A19" s="22">
        <v>13</v>
      </c>
      <c r="B19" s="56">
        <v>14</v>
      </c>
      <c r="C19" s="19" t="s">
        <v>27</v>
      </c>
      <c r="D19" s="111">
        <v>2000</v>
      </c>
      <c r="E19" s="22" t="s">
        <v>147</v>
      </c>
      <c r="F19" s="66">
        <v>5</v>
      </c>
      <c r="G19" s="22"/>
      <c r="H19" s="22"/>
      <c r="I19" s="73">
        <v>0.003472222222222222</v>
      </c>
      <c r="J19" s="74">
        <v>0.00986111111111111</v>
      </c>
      <c r="K19" s="71" t="str">
        <f t="shared" si="0"/>
        <v>0:09:12</v>
      </c>
    </row>
    <row r="20" spans="1:11" s="52" customFormat="1" ht="15">
      <c r="A20" s="22">
        <v>14</v>
      </c>
      <c r="B20" s="22">
        <v>24</v>
      </c>
      <c r="C20" s="21" t="s">
        <v>92</v>
      </c>
      <c r="D20" s="65">
        <v>2001</v>
      </c>
      <c r="E20" s="22" t="s">
        <v>154</v>
      </c>
      <c r="F20" s="66">
        <v>5</v>
      </c>
      <c r="G20" s="22"/>
      <c r="H20" s="22"/>
      <c r="I20" s="72">
        <v>0.006944444444444444</v>
      </c>
      <c r="J20" s="72">
        <v>0.013425925925925924</v>
      </c>
      <c r="K20" s="71" t="str">
        <f t="shared" si="0"/>
        <v>0:09:20</v>
      </c>
    </row>
    <row r="21" spans="1:11" s="52" customFormat="1" ht="15">
      <c r="A21" s="24">
        <v>15</v>
      </c>
      <c r="B21" s="22">
        <v>22</v>
      </c>
      <c r="C21" s="22" t="s">
        <v>97</v>
      </c>
      <c r="D21" s="66">
        <v>2000</v>
      </c>
      <c r="E21" s="22" t="s">
        <v>154</v>
      </c>
      <c r="F21" s="66">
        <v>5</v>
      </c>
      <c r="G21" s="22"/>
      <c r="H21" s="22"/>
      <c r="I21" s="72">
        <v>0.00625</v>
      </c>
      <c r="J21" s="72">
        <v>0.012800925925925926</v>
      </c>
      <c r="K21" s="71" t="str">
        <f t="shared" si="0"/>
        <v>0:09:26</v>
      </c>
    </row>
    <row r="22" spans="1:11" s="52" customFormat="1" ht="15">
      <c r="A22" s="24">
        <v>16</v>
      </c>
      <c r="B22" s="56">
        <v>15</v>
      </c>
      <c r="C22" s="22" t="s">
        <v>127</v>
      </c>
      <c r="D22" s="66">
        <v>2002</v>
      </c>
      <c r="E22" s="22" t="s">
        <v>148</v>
      </c>
      <c r="F22" s="66">
        <v>4</v>
      </c>
      <c r="G22" s="22"/>
      <c r="H22" s="22"/>
      <c r="I22" s="70">
        <v>0.0038194444444444443</v>
      </c>
      <c r="J22" s="70">
        <v>0.010405092592592593</v>
      </c>
      <c r="K22" s="71" t="str">
        <f t="shared" si="0"/>
        <v>0:09:29</v>
      </c>
    </row>
    <row r="23" spans="1:11" s="52" customFormat="1" ht="15">
      <c r="A23" s="24">
        <v>17</v>
      </c>
      <c r="B23" s="22">
        <v>25</v>
      </c>
      <c r="C23" s="22" t="s">
        <v>94</v>
      </c>
      <c r="D23" s="66">
        <v>2001</v>
      </c>
      <c r="E23" s="22" t="s">
        <v>154</v>
      </c>
      <c r="F23" s="66">
        <v>4</v>
      </c>
      <c r="G23" s="22"/>
      <c r="H23" s="22"/>
      <c r="I23" s="72">
        <v>0.007291666666666666</v>
      </c>
      <c r="J23" s="72">
        <v>0.013993055555555555</v>
      </c>
      <c r="K23" s="71" t="str">
        <f t="shared" si="0"/>
        <v>0:09:39</v>
      </c>
    </row>
    <row r="24" spans="1:11" s="52" customFormat="1" ht="15">
      <c r="A24" s="24">
        <v>18</v>
      </c>
      <c r="B24" s="22">
        <v>35</v>
      </c>
      <c r="C24" s="20" t="s">
        <v>134</v>
      </c>
      <c r="D24" s="102">
        <v>2000</v>
      </c>
      <c r="E24" s="22" t="s">
        <v>153</v>
      </c>
      <c r="F24" s="66">
        <v>4</v>
      </c>
      <c r="G24" s="22"/>
      <c r="H24" s="22"/>
      <c r="I24" s="75">
        <v>0.01076388888888889</v>
      </c>
      <c r="J24" s="75">
        <v>0.017546296296296296</v>
      </c>
      <c r="K24" s="71" t="str">
        <f t="shared" si="0"/>
        <v>0:09:46</v>
      </c>
    </row>
    <row r="25" spans="1:11" s="52" customFormat="1" ht="15">
      <c r="A25" s="26">
        <v>19</v>
      </c>
      <c r="B25" s="22">
        <v>33</v>
      </c>
      <c r="C25" s="22" t="s">
        <v>100</v>
      </c>
      <c r="D25" s="66">
        <v>2000</v>
      </c>
      <c r="E25" s="22" t="s">
        <v>154</v>
      </c>
      <c r="F25" s="66">
        <v>5</v>
      </c>
      <c r="G25" s="22"/>
      <c r="H25" s="22"/>
      <c r="I25" s="75">
        <v>0.010069444444444445</v>
      </c>
      <c r="J25" s="75">
        <v>0.0169212962962963</v>
      </c>
      <c r="K25" s="71" t="str">
        <f t="shared" si="0"/>
        <v>0:09:52</v>
      </c>
    </row>
    <row r="26" spans="1:11" s="52" customFormat="1" ht="15">
      <c r="A26" s="22">
        <v>20</v>
      </c>
      <c r="B26" s="56">
        <v>13</v>
      </c>
      <c r="C26" s="20" t="s">
        <v>33</v>
      </c>
      <c r="D26" s="102">
        <v>1999</v>
      </c>
      <c r="E26" s="22" t="s">
        <v>147</v>
      </c>
      <c r="F26" s="66">
        <v>5</v>
      </c>
      <c r="G26" s="22"/>
      <c r="H26" s="22"/>
      <c r="I26" s="73">
        <v>0.003125</v>
      </c>
      <c r="J26" s="73">
        <v>0.010081018518518519</v>
      </c>
      <c r="K26" s="71" t="str">
        <f t="shared" si="0"/>
        <v>0:10:01</v>
      </c>
    </row>
    <row r="27" spans="1:11" s="52" customFormat="1" ht="15">
      <c r="A27" s="22">
        <v>21</v>
      </c>
      <c r="B27" s="22">
        <v>32</v>
      </c>
      <c r="C27" s="32" t="s">
        <v>21</v>
      </c>
      <c r="D27" s="104">
        <v>2004</v>
      </c>
      <c r="E27" s="22" t="s">
        <v>148</v>
      </c>
      <c r="F27" s="66">
        <v>4</v>
      </c>
      <c r="G27" s="22"/>
      <c r="H27" s="22"/>
      <c r="I27" s="75">
        <v>0.009722222222222222</v>
      </c>
      <c r="J27" s="75">
        <v>0.01671296296296296</v>
      </c>
      <c r="K27" s="71" t="str">
        <f t="shared" si="0"/>
        <v>0:10:04</v>
      </c>
    </row>
    <row r="28" spans="1:11" s="52" customFormat="1" ht="15">
      <c r="A28" s="22">
        <v>22</v>
      </c>
      <c r="B28" s="56">
        <v>10</v>
      </c>
      <c r="C28" s="20" t="s">
        <v>73</v>
      </c>
      <c r="D28" s="102">
        <v>1999</v>
      </c>
      <c r="E28" s="22" t="s">
        <v>147</v>
      </c>
      <c r="F28" s="66">
        <v>5</v>
      </c>
      <c r="G28" s="22"/>
      <c r="H28" s="22"/>
      <c r="I28" s="73">
        <v>0.0020833333333333333</v>
      </c>
      <c r="J28" s="73">
        <v>0.009398148148148149</v>
      </c>
      <c r="K28" s="71" t="str">
        <f t="shared" si="0"/>
        <v>0:10:32</v>
      </c>
    </row>
    <row r="29" spans="1:11" s="52" customFormat="1" ht="15">
      <c r="A29" s="22">
        <v>23</v>
      </c>
      <c r="B29" s="22">
        <v>23</v>
      </c>
      <c r="C29" s="22" t="s">
        <v>95</v>
      </c>
      <c r="D29" s="66">
        <v>2001</v>
      </c>
      <c r="E29" s="22" t="s">
        <v>154</v>
      </c>
      <c r="F29" s="66">
        <v>5</v>
      </c>
      <c r="G29" s="22"/>
      <c r="H29" s="22"/>
      <c r="I29" s="75">
        <v>0.006597222222222222</v>
      </c>
      <c r="J29" s="75">
        <v>0.013935185185185184</v>
      </c>
      <c r="K29" s="71" t="str">
        <f t="shared" si="0"/>
        <v>0:10:34</v>
      </c>
    </row>
    <row r="30" spans="1:11" s="52" customFormat="1" ht="15">
      <c r="A30" s="22">
        <v>24</v>
      </c>
      <c r="B30" s="22">
        <v>100</v>
      </c>
      <c r="C30" s="22" t="s">
        <v>140</v>
      </c>
      <c r="D30" s="66">
        <v>2004</v>
      </c>
      <c r="E30" s="22" t="s">
        <v>148</v>
      </c>
      <c r="F30" s="66">
        <v>4</v>
      </c>
      <c r="G30" s="22"/>
      <c r="H30" s="22"/>
      <c r="I30" s="75">
        <v>0.011805555555555555</v>
      </c>
      <c r="J30" s="75">
        <v>0.019178240740740742</v>
      </c>
      <c r="K30" s="65" t="str">
        <f t="shared" si="0"/>
        <v>0:10:37</v>
      </c>
    </row>
    <row r="31" spans="1:11" s="52" customFormat="1" ht="15">
      <c r="A31" s="22">
        <v>25</v>
      </c>
      <c r="B31" s="22">
        <v>34</v>
      </c>
      <c r="C31" s="22" t="s">
        <v>78</v>
      </c>
      <c r="D31" s="66">
        <v>2001</v>
      </c>
      <c r="E31" s="22" t="s">
        <v>147</v>
      </c>
      <c r="F31" s="66">
        <v>5</v>
      </c>
      <c r="G31" s="22"/>
      <c r="H31" s="22"/>
      <c r="I31" s="75">
        <v>0.010416666666666666</v>
      </c>
      <c r="J31" s="75">
        <v>0.017870370370370373</v>
      </c>
      <c r="K31" s="71" t="str">
        <f t="shared" si="0"/>
        <v>0:10:44</v>
      </c>
    </row>
    <row r="32" spans="1:11" s="52" customFormat="1" ht="15">
      <c r="A32" s="22">
        <v>26</v>
      </c>
      <c r="B32" s="56">
        <v>7</v>
      </c>
      <c r="C32" s="21" t="s">
        <v>120</v>
      </c>
      <c r="D32" s="65">
        <v>2001</v>
      </c>
      <c r="E32" s="22" t="s">
        <v>147</v>
      </c>
      <c r="F32" s="66">
        <v>5</v>
      </c>
      <c r="G32" s="22"/>
      <c r="H32" s="22"/>
      <c r="I32" s="73">
        <v>0.0010416666666666667</v>
      </c>
      <c r="J32" s="73">
        <v>0.008553240740740741</v>
      </c>
      <c r="K32" s="71" t="str">
        <f t="shared" si="0"/>
        <v>0:10:49</v>
      </c>
    </row>
    <row r="33" spans="1:11" s="52" customFormat="1" ht="15">
      <c r="A33" s="22">
        <v>27</v>
      </c>
      <c r="B33" s="56">
        <v>9</v>
      </c>
      <c r="C33" s="58" t="s">
        <v>72</v>
      </c>
      <c r="D33" s="119">
        <v>1999</v>
      </c>
      <c r="E33" s="22" t="s">
        <v>148</v>
      </c>
      <c r="F33" s="66">
        <v>5</v>
      </c>
      <c r="G33" s="22"/>
      <c r="H33" s="22"/>
      <c r="I33" s="73">
        <v>0.001736111111111111</v>
      </c>
      <c r="J33" s="73">
        <v>0.009432870370370371</v>
      </c>
      <c r="K33" s="71" t="str">
        <f t="shared" si="0"/>
        <v>0:11:05</v>
      </c>
    </row>
    <row r="34" spans="1:11" s="52" customFormat="1" ht="15">
      <c r="A34" s="22">
        <v>28</v>
      </c>
      <c r="B34" s="22">
        <v>19</v>
      </c>
      <c r="C34" s="21" t="s">
        <v>83</v>
      </c>
      <c r="D34" s="65">
        <v>2002</v>
      </c>
      <c r="E34" s="22" t="s">
        <v>147</v>
      </c>
      <c r="F34" s="66">
        <v>5</v>
      </c>
      <c r="G34" s="22"/>
      <c r="H34" s="22"/>
      <c r="I34" s="76">
        <v>0.005208333333333333</v>
      </c>
      <c r="J34" s="76">
        <v>0.012962962962962963</v>
      </c>
      <c r="K34" s="71" t="str">
        <f t="shared" si="0"/>
        <v>0:11:10</v>
      </c>
    </row>
    <row r="35" spans="1:11" s="52" customFormat="1" ht="15">
      <c r="A35" s="22">
        <v>29</v>
      </c>
      <c r="B35" s="56">
        <v>6</v>
      </c>
      <c r="C35" s="22" t="s">
        <v>129</v>
      </c>
      <c r="D35" s="66">
        <v>1999</v>
      </c>
      <c r="E35" s="22" t="s">
        <v>147</v>
      </c>
      <c r="F35" s="66">
        <v>5</v>
      </c>
      <c r="G35" s="22"/>
      <c r="H35" s="22"/>
      <c r="I35" s="73">
        <v>0.0006944444444444445</v>
      </c>
      <c r="J35" s="73">
        <v>0.008541666666666668</v>
      </c>
      <c r="K35" s="71" t="str">
        <f t="shared" si="0"/>
        <v>0:11:18</v>
      </c>
    </row>
    <row r="36" spans="1:11" s="52" customFormat="1" ht="15">
      <c r="A36" s="23">
        <v>30</v>
      </c>
      <c r="B36" s="56">
        <v>11</v>
      </c>
      <c r="C36" s="20" t="s">
        <v>31</v>
      </c>
      <c r="D36" s="102">
        <v>2000</v>
      </c>
      <c r="E36" s="22" t="s">
        <v>147</v>
      </c>
      <c r="F36" s="66">
        <v>5</v>
      </c>
      <c r="G36" s="22"/>
      <c r="H36" s="22"/>
      <c r="I36" s="73">
        <v>0.0024305555555555556</v>
      </c>
      <c r="J36" s="73">
        <v>0.010289351851851852</v>
      </c>
      <c r="K36" s="71" t="str">
        <f t="shared" si="0"/>
        <v>0:11:19</v>
      </c>
    </row>
    <row r="37" spans="1:11" s="52" customFormat="1" ht="15">
      <c r="A37" s="22">
        <v>31</v>
      </c>
      <c r="B37" s="56">
        <v>8</v>
      </c>
      <c r="C37" s="22" t="s">
        <v>71</v>
      </c>
      <c r="D37" s="66">
        <v>2001</v>
      </c>
      <c r="E37" s="22" t="s">
        <v>147</v>
      </c>
      <c r="F37" s="66">
        <v>5</v>
      </c>
      <c r="G37" s="22"/>
      <c r="H37" s="22"/>
      <c r="I37" s="73">
        <v>0.001388888888888889</v>
      </c>
      <c r="J37" s="73">
        <v>0.00949074074074074</v>
      </c>
      <c r="K37" s="71" t="str">
        <f t="shared" si="0"/>
        <v>0:11:40</v>
      </c>
    </row>
    <row r="38" spans="1:11" s="52" customFormat="1" ht="15">
      <c r="A38" s="22">
        <v>32</v>
      </c>
      <c r="B38" s="22">
        <v>56</v>
      </c>
      <c r="C38" s="20" t="s">
        <v>136</v>
      </c>
      <c r="D38" s="102">
        <v>2005</v>
      </c>
      <c r="E38" s="22" t="s">
        <v>153</v>
      </c>
      <c r="F38" s="66">
        <v>5</v>
      </c>
      <c r="G38" s="22"/>
      <c r="H38" s="22"/>
      <c r="I38" s="75">
        <v>0.011458333333333334</v>
      </c>
      <c r="J38" s="75">
        <v>0.02011574074074074</v>
      </c>
      <c r="K38" s="71" t="str">
        <f t="shared" si="0"/>
        <v>0:12:28</v>
      </c>
    </row>
    <row r="39" spans="1:11" s="52" customFormat="1" ht="15">
      <c r="A39" s="22">
        <v>33</v>
      </c>
      <c r="B39" s="22">
        <v>55</v>
      </c>
      <c r="C39" s="20" t="s">
        <v>135</v>
      </c>
      <c r="D39" s="102">
        <v>2005</v>
      </c>
      <c r="E39" s="22" t="s">
        <v>153</v>
      </c>
      <c r="F39" s="66">
        <v>4</v>
      </c>
      <c r="G39" s="22"/>
      <c r="H39" s="22"/>
      <c r="I39" s="75">
        <v>0.011111111111111112</v>
      </c>
      <c r="J39" s="75">
        <v>0.02008101851851852</v>
      </c>
      <c r="K39" s="71" t="str">
        <f t="shared" si="0"/>
        <v>0:12:55</v>
      </c>
    </row>
    <row r="40" spans="1:11" s="52" customFormat="1" ht="15">
      <c r="A40" s="22">
        <v>34</v>
      </c>
      <c r="B40" s="55">
        <v>12</v>
      </c>
      <c r="C40" s="57" t="s">
        <v>30</v>
      </c>
      <c r="D40" s="120">
        <v>2000</v>
      </c>
      <c r="E40" s="54" t="s">
        <v>147</v>
      </c>
      <c r="F40" s="65"/>
      <c r="G40" s="21"/>
      <c r="H40" s="21"/>
      <c r="I40" s="77"/>
      <c r="J40" s="77"/>
      <c r="K40" s="78" t="s">
        <v>142</v>
      </c>
    </row>
    <row r="41" spans="1:11" s="52" customFormat="1" ht="15">
      <c r="A41" s="22">
        <v>35</v>
      </c>
      <c r="B41" s="25">
        <v>5</v>
      </c>
      <c r="C41" s="22" t="s">
        <v>79</v>
      </c>
      <c r="D41" s="66">
        <v>1999</v>
      </c>
      <c r="E41" s="21" t="s">
        <v>147</v>
      </c>
      <c r="F41" s="65"/>
      <c r="G41" s="21"/>
      <c r="H41" s="21"/>
      <c r="I41" s="74"/>
      <c r="J41" s="74"/>
      <c r="K41" s="79" t="s">
        <v>142</v>
      </c>
    </row>
    <row r="42" spans="1:11" s="52" customFormat="1" ht="15.75">
      <c r="A42" s="26">
        <v>36</v>
      </c>
      <c r="B42" s="98"/>
      <c r="C42" s="93"/>
      <c r="D42" s="121"/>
      <c r="E42" s="93"/>
      <c r="F42" s="66"/>
      <c r="G42" s="22"/>
      <c r="H42" s="22"/>
      <c r="I42" s="22"/>
      <c r="J42" s="22"/>
      <c r="K42" s="22"/>
    </row>
    <row r="43" s="52" customFormat="1" ht="15">
      <c r="D43" s="95"/>
    </row>
    <row r="44" s="52" customFormat="1" ht="15">
      <c r="D44" s="95"/>
    </row>
    <row r="45" s="52" customFormat="1" ht="15">
      <c r="D45" s="95"/>
    </row>
    <row r="46" spans="6:11" ht="14.25">
      <c r="F46"/>
      <c r="K46"/>
    </row>
    <row r="47" spans="6:11" ht="14.25">
      <c r="F47"/>
      <c r="K47"/>
    </row>
    <row r="48" spans="6:11" ht="14.25">
      <c r="F48"/>
      <c r="K48"/>
    </row>
    <row r="49" spans="6:11" ht="14.25">
      <c r="F49"/>
      <c r="K49"/>
    </row>
    <row r="50" spans="6:11" ht="14.25">
      <c r="F50"/>
      <c r="K50"/>
    </row>
    <row r="51" spans="6:11" ht="14.25">
      <c r="F51"/>
      <c r="K51"/>
    </row>
    <row r="52" spans="6:11" ht="14.25">
      <c r="F52"/>
      <c r="K52"/>
    </row>
    <row r="53" spans="6:11" ht="14.25">
      <c r="F53"/>
      <c r="K53"/>
    </row>
    <row r="54" spans="6:11" ht="14.25">
      <c r="F54"/>
      <c r="K54"/>
    </row>
    <row r="55" spans="6:11" ht="14.25">
      <c r="F55"/>
      <c r="K55"/>
    </row>
    <row r="56" spans="6:11" ht="14.25">
      <c r="F56"/>
      <c r="K56"/>
    </row>
    <row r="57" spans="6:11" ht="14.25">
      <c r="F57"/>
      <c r="K57"/>
    </row>
    <row r="58" spans="6:11" ht="14.25">
      <c r="F58"/>
      <c r="K58"/>
    </row>
    <row r="59" spans="6:11" ht="14.25">
      <c r="F59"/>
      <c r="K59"/>
    </row>
  </sheetData>
  <sheetProtection/>
  <mergeCells count="3">
    <mergeCell ref="A1:K1"/>
    <mergeCell ref="A2:K2"/>
    <mergeCell ref="A3:K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4">
      <selection activeCell="D7" sqref="D7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23.75390625" style="0" customWidth="1"/>
    <col min="4" max="4" width="8.375" style="53" customWidth="1"/>
    <col min="5" max="5" width="18.625" style="0" customWidth="1"/>
    <col min="6" max="6" width="12.375" style="0" customWidth="1"/>
    <col min="7" max="7" width="2.625" style="0" hidden="1" customWidth="1"/>
    <col min="8" max="8" width="2.875" style="0" hidden="1" customWidth="1"/>
    <col min="9" max="9" width="12.125" style="0" customWidth="1"/>
    <col min="10" max="10" width="12.375" style="0" customWidth="1"/>
    <col min="11" max="11" width="13.50390625" style="9" customWidth="1"/>
  </cols>
  <sheetData>
    <row r="1" spans="1:11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s="18" customFormat="1" ht="40.5" customHeight="1">
      <c r="A4" s="17"/>
      <c r="B4" s="4"/>
      <c r="C4" s="17" t="s">
        <v>66</v>
      </c>
      <c r="D4" s="17"/>
      <c r="E4" s="17"/>
      <c r="F4" s="17"/>
      <c r="G4" s="17"/>
      <c r="H4" s="17"/>
      <c r="I4" s="17"/>
      <c r="J4" s="17"/>
      <c r="K4" s="17"/>
    </row>
    <row r="5" spans="1:11" ht="14.25">
      <c r="A5" s="1"/>
      <c r="B5" s="2"/>
      <c r="C5" s="1"/>
      <c r="D5" s="100"/>
      <c r="E5" s="1"/>
      <c r="F5" s="1"/>
      <c r="G5" s="1"/>
      <c r="H5" s="1"/>
      <c r="I5" s="3"/>
      <c r="J5" s="3"/>
      <c r="K5" s="8"/>
    </row>
    <row r="6" spans="1:11" ht="14.25">
      <c r="A6" s="10"/>
      <c r="B6" s="11" t="s">
        <v>0</v>
      </c>
      <c r="C6" s="12" t="s">
        <v>59</v>
      </c>
      <c r="D6" s="12" t="s">
        <v>1</v>
      </c>
      <c r="E6" s="12" t="s">
        <v>63</v>
      </c>
      <c r="F6" s="12" t="s">
        <v>145</v>
      </c>
      <c r="G6" s="12"/>
      <c r="H6" s="12"/>
      <c r="I6" s="13" t="s">
        <v>2</v>
      </c>
      <c r="J6" s="13" t="s">
        <v>2</v>
      </c>
      <c r="K6" s="85" t="s">
        <v>3</v>
      </c>
    </row>
    <row r="7" spans="1:11" ht="14.25">
      <c r="A7" s="14"/>
      <c r="B7" s="15"/>
      <c r="C7" s="14"/>
      <c r="D7" s="101"/>
      <c r="E7" s="14"/>
      <c r="F7" s="12" t="s">
        <v>4</v>
      </c>
      <c r="G7" s="12" t="s">
        <v>4</v>
      </c>
      <c r="H7" s="12" t="s">
        <v>5</v>
      </c>
      <c r="I7" s="16" t="s">
        <v>6</v>
      </c>
      <c r="J7" s="16" t="s">
        <v>62</v>
      </c>
      <c r="K7" s="80" t="s">
        <v>161</v>
      </c>
    </row>
    <row r="8" spans="1:11" ht="15">
      <c r="A8" s="27">
        <v>1</v>
      </c>
      <c r="B8" s="28">
        <v>41</v>
      </c>
      <c r="C8" s="31" t="s">
        <v>104</v>
      </c>
      <c r="D8" s="83">
        <v>1999</v>
      </c>
      <c r="E8" s="29" t="s">
        <v>153</v>
      </c>
      <c r="F8" s="81">
        <v>1</v>
      </c>
      <c r="G8" s="81"/>
      <c r="H8" s="81"/>
      <c r="I8" s="74">
        <v>0.0020833333333333333</v>
      </c>
      <c r="J8" s="74">
        <v>0.006689814814814814</v>
      </c>
      <c r="K8" s="82" t="str">
        <f aca="true" t="shared" si="0" ref="K8:K38">TEXT(J8-I8,"G:MM:SS")</f>
        <v>0:06:38</v>
      </c>
    </row>
    <row r="9" spans="1:11" ht="15">
      <c r="A9" s="27">
        <v>2</v>
      </c>
      <c r="B9" s="29">
        <v>50</v>
      </c>
      <c r="C9" s="31" t="s">
        <v>96</v>
      </c>
      <c r="D9" s="83">
        <v>1999</v>
      </c>
      <c r="E9" s="29" t="s">
        <v>159</v>
      </c>
      <c r="F9" s="81">
        <v>0</v>
      </c>
      <c r="G9" s="81"/>
      <c r="H9" s="81"/>
      <c r="I9" s="70">
        <v>0.005208333333333333</v>
      </c>
      <c r="J9" s="70">
        <v>0.01</v>
      </c>
      <c r="K9" s="82" t="str">
        <f t="shared" si="0"/>
        <v>0:06:54</v>
      </c>
    </row>
    <row r="10" spans="1:11" ht="15">
      <c r="A10" s="27">
        <v>3</v>
      </c>
      <c r="B10" s="28">
        <v>42</v>
      </c>
      <c r="C10" s="31" t="s">
        <v>113</v>
      </c>
      <c r="D10" s="83">
        <v>1999</v>
      </c>
      <c r="E10" s="29" t="s">
        <v>153</v>
      </c>
      <c r="F10" s="81">
        <v>5</v>
      </c>
      <c r="G10" s="81"/>
      <c r="H10" s="81"/>
      <c r="I10" s="74">
        <v>0.0024305555555555556</v>
      </c>
      <c r="J10" s="74">
        <v>0.0075</v>
      </c>
      <c r="K10" s="82" t="str">
        <f t="shared" si="0"/>
        <v>0:07:18</v>
      </c>
    </row>
    <row r="11" spans="1:11" ht="15">
      <c r="A11" s="27">
        <v>4</v>
      </c>
      <c r="B11" s="29">
        <v>60</v>
      </c>
      <c r="C11" s="31" t="s">
        <v>137</v>
      </c>
      <c r="D11" s="83">
        <v>2001</v>
      </c>
      <c r="E11" s="29" t="s">
        <v>159</v>
      </c>
      <c r="F11" s="81">
        <v>3</v>
      </c>
      <c r="G11" s="81"/>
      <c r="H11" s="81"/>
      <c r="I11" s="72">
        <v>0.007986111111111112</v>
      </c>
      <c r="J11" s="70">
        <v>0.013206018518518518</v>
      </c>
      <c r="K11" s="82" t="str">
        <f t="shared" si="0"/>
        <v>0:07:31</v>
      </c>
    </row>
    <row r="12" spans="1:11" ht="15">
      <c r="A12" s="27">
        <v>5</v>
      </c>
      <c r="B12" s="29">
        <v>45</v>
      </c>
      <c r="C12" s="31" t="s">
        <v>133</v>
      </c>
      <c r="D12" s="83">
        <v>2001</v>
      </c>
      <c r="E12" s="29" t="s">
        <v>148</v>
      </c>
      <c r="F12" s="81">
        <v>5</v>
      </c>
      <c r="G12" s="81"/>
      <c r="H12" s="81"/>
      <c r="I12" s="74">
        <v>0.003472222222222222</v>
      </c>
      <c r="J12" s="74">
        <v>0.008715277777777778</v>
      </c>
      <c r="K12" s="82" t="str">
        <f t="shared" si="0"/>
        <v>0:07:33</v>
      </c>
    </row>
    <row r="13" spans="1:11" ht="15">
      <c r="A13" s="27">
        <v>6</v>
      </c>
      <c r="B13" s="29">
        <v>46</v>
      </c>
      <c r="C13" s="32" t="s">
        <v>16</v>
      </c>
      <c r="D13" s="104">
        <v>2000</v>
      </c>
      <c r="E13" s="29" t="s">
        <v>148</v>
      </c>
      <c r="F13" s="81">
        <v>5</v>
      </c>
      <c r="G13" s="81"/>
      <c r="H13" s="81"/>
      <c r="I13" s="70">
        <v>0.0038194444444444443</v>
      </c>
      <c r="J13" s="70">
        <v>0.00912037037037037</v>
      </c>
      <c r="K13" s="82" t="str">
        <f t="shared" si="0"/>
        <v>0:07:38</v>
      </c>
    </row>
    <row r="14" spans="1:11" ht="15">
      <c r="A14" s="27">
        <v>7</v>
      </c>
      <c r="B14" s="29">
        <v>47</v>
      </c>
      <c r="C14" s="31" t="s">
        <v>88</v>
      </c>
      <c r="D14" s="83">
        <v>2000</v>
      </c>
      <c r="E14" s="29" t="s">
        <v>159</v>
      </c>
      <c r="F14" s="81">
        <v>3</v>
      </c>
      <c r="G14" s="81"/>
      <c r="H14" s="81"/>
      <c r="I14" s="70">
        <v>0.004166666666666667</v>
      </c>
      <c r="J14" s="70">
        <v>0.009467592592592592</v>
      </c>
      <c r="K14" s="82" t="str">
        <f t="shared" si="0"/>
        <v>0:07:38</v>
      </c>
    </row>
    <row r="15" spans="1:11" ht="15">
      <c r="A15" s="27">
        <v>8</v>
      </c>
      <c r="B15" s="28">
        <v>2</v>
      </c>
      <c r="C15" s="20" t="s">
        <v>55</v>
      </c>
      <c r="D15" s="102">
        <v>1999</v>
      </c>
      <c r="E15" s="29" t="s">
        <v>148</v>
      </c>
      <c r="F15" s="81">
        <v>4</v>
      </c>
      <c r="G15" s="81"/>
      <c r="H15" s="81"/>
      <c r="I15" s="74">
        <v>0</v>
      </c>
      <c r="J15" s="74">
        <v>0.005381944444444445</v>
      </c>
      <c r="K15" s="82" t="str">
        <f t="shared" si="0"/>
        <v>0:07:45</v>
      </c>
    </row>
    <row r="16" spans="1:11" ht="15">
      <c r="A16" s="31">
        <v>9</v>
      </c>
      <c r="B16" s="31">
        <v>43</v>
      </c>
      <c r="C16" s="31" t="s">
        <v>117</v>
      </c>
      <c r="D16" s="83">
        <v>2000</v>
      </c>
      <c r="E16" s="31" t="s">
        <v>153</v>
      </c>
      <c r="F16" s="83">
        <v>1</v>
      </c>
      <c r="G16" s="83"/>
      <c r="H16" s="83"/>
      <c r="I16" s="74">
        <v>0.0027777777777777775</v>
      </c>
      <c r="J16" s="74">
        <v>0.008240740740740741</v>
      </c>
      <c r="K16" s="82" t="str">
        <f t="shared" si="0"/>
        <v>0:07:52</v>
      </c>
    </row>
    <row r="17" spans="1:11" ht="15">
      <c r="A17" s="31">
        <v>10</v>
      </c>
      <c r="B17" s="31">
        <v>59</v>
      </c>
      <c r="C17" s="32" t="s">
        <v>25</v>
      </c>
      <c r="D17" s="104">
        <v>1999</v>
      </c>
      <c r="E17" s="31" t="s">
        <v>147</v>
      </c>
      <c r="F17" s="83">
        <v>3</v>
      </c>
      <c r="G17" s="83"/>
      <c r="H17" s="83"/>
      <c r="I17" s="72">
        <v>0.007638888888888889</v>
      </c>
      <c r="J17" s="70">
        <v>0.013206018518518518</v>
      </c>
      <c r="K17" s="82" t="str">
        <f t="shared" si="0"/>
        <v>0:08:01</v>
      </c>
    </row>
    <row r="18" spans="1:11" ht="15">
      <c r="A18" s="31">
        <v>11</v>
      </c>
      <c r="B18" s="31">
        <v>49</v>
      </c>
      <c r="C18" s="31" t="s">
        <v>101</v>
      </c>
      <c r="D18" s="83">
        <v>2000</v>
      </c>
      <c r="E18" s="31" t="s">
        <v>160</v>
      </c>
      <c r="F18" s="83">
        <v>4</v>
      </c>
      <c r="G18" s="83"/>
      <c r="H18" s="83"/>
      <c r="I18" s="70">
        <v>0.004861111111111111</v>
      </c>
      <c r="J18" s="70">
        <v>0.01054398148148148</v>
      </c>
      <c r="K18" s="82" t="str">
        <f t="shared" si="0"/>
        <v>0:08:11</v>
      </c>
    </row>
    <row r="19" spans="1:11" ht="15">
      <c r="A19" s="31">
        <v>12</v>
      </c>
      <c r="B19" s="31">
        <v>48</v>
      </c>
      <c r="C19" s="29" t="s">
        <v>90</v>
      </c>
      <c r="D19" s="81">
        <v>2000</v>
      </c>
      <c r="E19" s="31" t="s">
        <v>159</v>
      </c>
      <c r="F19" s="83">
        <v>5</v>
      </c>
      <c r="G19" s="83"/>
      <c r="H19" s="83"/>
      <c r="I19" s="70">
        <v>0.004513888888888889</v>
      </c>
      <c r="J19" s="70">
        <v>0.010231481481481482</v>
      </c>
      <c r="K19" s="82" t="str">
        <f t="shared" si="0"/>
        <v>0:08:14</v>
      </c>
    </row>
    <row r="20" spans="1:11" ht="15">
      <c r="A20" s="31">
        <v>13</v>
      </c>
      <c r="B20" s="31">
        <v>44</v>
      </c>
      <c r="C20" s="31" t="s">
        <v>112</v>
      </c>
      <c r="D20" s="83">
        <v>2001</v>
      </c>
      <c r="E20" s="31" t="s">
        <v>153</v>
      </c>
      <c r="F20" s="83">
        <v>4</v>
      </c>
      <c r="G20" s="83"/>
      <c r="H20" s="83"/>
      <c r="I20" s="73">
        <v>0.003125</v>
      </c>
      <c r="J20" s="74">
        <v>0.008946759259259258</v>
      </c>
      <c r="K20" s="82" t="str">
        <f t="shared" si="0"/>
        <v>0:08:23</v>
      </c>
    </row>
    <row r="21" spans="1:11" ht="15">
      <c r="A21" s="31">
        <v>14</v>
      </c>
      <c r="B21" s="31">
        <v>62</v>
      </c>
      <c r="C21" s="31" t="s">
        <v>93</v>
      </c>
      <c r="D21" s="83">
        <v>2001</v>
      </c>
      <c r="E21" s="31" t="s">
        <v>159</v>
      </c>
      <c r="F21" s="83">
        <v>5</v>
      </c>
      <c r="G21" s="83"/>
      <c r="H21" s="83"/>
      <c r="I21" s="75">
        <v>0.008680555555555556</v>
      </c>
      <c r="J21" s="70">
        <v>0.014502314814814815</v>
      </c>
      <c r="K21" s="82" t="str">
        <f t="shared" si="0"/>
        <v>0:08:23</v>
      </c>
    </row>
    <row r="22" spans="1:11" ht="15">
      <c r="A22" s="27">
        <v>15</v>
      </c>
      <c r="B22" s="67">
        <v>39</v>
      </c>
      <c r="C22" s="31" t="s">
        <v>103</v>
      </c>
      <c r="D22" s="83">
        <v>2002</v>
      </c>
      <c r="E22" s="31" t="s">
        <v>153</v>
      </c>
      <c r="F22" s="83">
        <v>4</v>
      </c>
      <c r="G22" s="83"/>
      <c r="H22" s="83"/>
      <c r="I22" s="74">
        <v>0.001388888888888889</v>
      </c>
      <c r="J22" s="74">
        <v>0.007222222222222223</v>
      </c>
      <c r="K22" s="82" t="str">
        <f t="shared" si="0"/>
        <v>0:08:24</v>
      </c>
    </row>
    <row r="23" spans="1:11" ht="15">
      <c r="A23" s="27">
        <v>16</v>
      </c>
      <c r="B23" s="31">
        <v>64</v>
      </c>
      <c r="C23" s="31" t="s">
        <v>86</v>
      </c>
      <c r="D23" s="83">
        <v>2001</v>
      </c>
      <c r="E23" s="31" t="s">
        <v>159</v>
      </c>
      <c r="F23" s="83">
        <v>5</v>
      </c>
      <c r="G23" s="83"/>
      <c r="H23" s="83"/>
      <c r="I23" s="72">
        <v>0.009375</v>
      </c>
      <c r="J23" s="70">
        <v>0.015300925925925926</v>
      </c>
      <c r="K23" s="82" t="str">
        <f t="shared" si="0"/>
        <v>0:08:32</v>
      </c>
    </row>
    <row r="24" spans="1:11" ht="15">
      <c r="A24" s="27">
        <v>17</v>
      </c>
      <c r="B24" s="31">
        <v>66</v>
      </c>
      <c r="C24" s="19" t="s">
        <v>26</v>
      </c>
      <c r="D24" s="111">
        <v>2000</v>
      </c>
      <c r="E24" s="31" t="s">
        <v>147</v>
      </c>
      <c r="F24" s="83">
        <v>3</v>
      </c>
      <c r="G24" s="83"/>
      <c r="H24" s="83"/>
      <c r="I24" s="72">
        <v>0.010069444444444445</v>
      </c>
      <c r="J24" s="70">
        <v>0.016087962962962964</v>
      </c>
      <c r="K24" s="82" t="str">
        <f t="shared" si="0"/>
        <v>0:08:40</v>
      </c>
    </row>
    <row r="25" spans="1:11" ht="15">
      <c r="A25" s="27">
        <v>18</v>
      </c>
      <c r="B25" s="31">
        <v>65</v>
      </c>
      <c r="C25" s="31" t="s">
        <v>91</v>
      </c>
      <c r="D25" s="83">
        <v>2001</v>
      </c>
      <c r="E25" s="31" t="s">
        <v>159</v>
      </c>
      <c r="F25" s="83">
        <v>5</v>
      </c>
      <c r="G25" s="83"/>
      <c r="H25" s="83"/>
      <c r="I25" s="72">
        <v>0.009722222222222222</v>
      </c>
      <c r="J25" s="70">
        <v>0.015868055555555555</v>
      </c>
      <c r="K25" s="82" t="str">
        <f t="shared" si="0"/>
        <v>0:08:51</v>
      </c>
    </row>
    <row r="26" spans="1:11" ht="15">
      <c r="A26" s="32">
        <v>19</v>
      </c>
      <c r="B26" s="67">
        <v>40</v>
      </c>
      <c r="C26" s="31" t="s">
        <v>124</v>
      </c>
      <c r="D26" s="83">
        <v>2004</v>
      </c>
      <c r="E26" s="31" t="s">
        <v>147</v>
      </c>
      <c r="F26" s="83">
        <v>4</v>
      </c>
      <c r="G26" s="83"/>
      <c r="H26" s="83"/>
      <c r="I26" s="73">
        <v>0.001736111111111111</v>
      </c>
      <c r="J26" s="73">
        <v>0.007939814814814814</v>
      </c>
      <c r="K26" s="82" t="str">
        <f t="shared" si="0"/>
        <v>0:08:56</v>
      </c>
    </row>
    <row r="27" spans="1:11" ht="15">
      <c r="A27" s="31">
        <v>20</v>
      </c>
      <c r="B27" s="67">
        <v>38</v>
      </c>
      <c r="C27" s="29" t="s">
        <v>125</v>
      </c>
      <c r="D27" s="81">
        <v>2002</v>
      </c>
      <c r="E27" s="31" t="s">
        <v>153</v>
      </c>
      <c r="F27" s="83">
        <v>3</v>
      </c>
      <c r="G27" s="83"/>
      <c r="H27" s="83"/>
      <c r="I27" s="73">
        <v>0.0010416666666666667</v>
      </c>
      <c r="J27" s="73">
        <v>0.0072800925925925915</v>
      </c>
      <c r="K27" s="82" t="str">
        <f t="shared" si="0"/>
        <v>0:08:59</v>
      </c>
    </row>
    <row r="28" spans="1:11" ht="15">
      <c r="A28" s="31">
        <v>21</v>
      </c>
      <c r="B28" s="31">
        <v>53</v>
      </c>
      <c r="C28" s="31" t="s">
        <v>131</v>
      </c>
      <c r="D28" s="83">
        <v>2003</v>
      </c>
      <c r="E28" s="31" t="s">
        <v>148</v>
      </c>
      <c r="F28" s="83">
        <v>2</v>
      </c>
      <c r="G28" s="83"/>
      <c r="H28" s="83"/>
      <c r="I28" s="75">
        <v>0.00625</v>
      </c>
      <c r="J28" s="76">
        <v>0.01275462962962963</v>
      </c>
      <c r="K28" s="82" t="str">
        <f t="shared" si="0"/>
        <v>0:09:22</v>
      </c>
    </row>
    <row r="29" spans="1:11" ht="15">
      <c r="A29" s="31">
        <v>22</v>
      </c>
      <c r="B29" s="31">
        <v>63</v>
      </c>
      <c r="C29" s="29" t="s">
        <v>98</v>
      </c>
      <c r="D29" s="81">
        <v>2000</v>
      </c>
      <c r="E29" s="31" t="s">
        <v>159</v>
      </c>
      <c r="F29" s="83">
        <v>5</v>
      </c>
      <c r="G29" s="83"/>
      <c r="H29" s="83"/>
      <c r="I29" s="75">
        <v>0.009027777777777779</v>
      </c>
      <c r="J29" s="76">
        <v>0.01554398148148148</v>
      </c>
      <c r="K29" s="82" t="str">
        <f t="shared" si="0"/>
        <v>0:09:23</v>
      </c>
    </row>
    <row r="30" spans="1:11" ht="15">
      <c r="A30" s="31">
        <v>23</v>
      </c>
      <c r="B30" s="31">
        <v>61</v>
      </c>
      <c r="C30" s="20" t="s">
        <v>47</v>
      </c>
      <c r="D30" s="102">
        <v>2001</v>
      </c>
      <c r="E30" s="31" t="s">
        <v>147</v>
      </c>
      <c r="F30" s="83">
        <v>5</v>
      </c>
      <c r="G30" s="83"/>
      <c r="H30" s="83"/>
      <c r="I30" s="75">
        <v>0.008333333333333333</v>
      </c>
      <c r="J30" s="76">
        <v>0.014930555555555556</v>
      </c>
      <c r="K30" s="82" t="str">
        <f t="shared" si="0"/>
        <v>0:09:30</v>
      </c>
    </row>
    <row r="31" spans="1:11" ht="15">
      <c r="A31" s="31">
        <v>24</v>
      </c>
      <c r="B31" s="31">
        <v>58</v>
      </c>
      <c r="C31" s="31" t="s">
        <v>106</v>
      </c>
      <c r="D31" s="83">
        <v>1999</v>
      </c>
      <c r="E31" s="31" t="s">
        <v>147</v>
      </c>
      <c r="F31" s="83">
        <v>3</v>
      </c>
      <c r="G31" s="83"/>
      <c r="H31" s="83"/>
      <c r="I31" s="75">
        <v>0.007291666666666666</v>
      </c>
      <c r="J31" s="76">
        <v>0.014097222222222221</v>
      </c>
      <c r="K31" s="82" t="str">
        <f t="shared" si="0"/>
        <v>0:09:48</v>
      </c>
    </row>
    <row r="32" spans="1:11" ht="15">
      <c r="A32" s="31">
        <v>25</v>
      </c>
      <c r="B32" s="31">
        <v>57</v>
      </c>
      <c r="C32" s="32" t="s">
        <v>20</v>
      </c>
      <c r="D32" s="104">
        <v>2004</v>
      </c>
      <c r="E32" s="31" t="s">
        <v>148</v>
      </c>
      <c r="F32" s="83">
        <v>5</v>
      </c>
      <c r="G32" s="83"/>
      <c r="H32" s="83"/>
      <c r="I32" s="75">
        <v>0.006944444444444444</v>
      </c>
      <c r="J32" s="76">
        <v>0.013761574074074074</v>
      </c>
      <c r="K32" s="82" t="str">
        <f t="shared" si="0"/>
        <v>0:09:49</v>
      </c>
    </row>
    <row r="33" spans="1:11" ht="15">
      <c r="A33" s="31">
        <v>26</v>
      </c>
      <c r="B33" s="31">
        <v>67</v>
      </c>
      <c r="C33" s="20" t="s">
        <v>32</v>
      </c>
      <c r="D33" s="102">
        <v>2002</v>
      </c>
      <c r="E33" s="31" t="s">
        <v>147</v>
      </c>
      <c r="F33" s="83">
        <v>3</v>
      </c>
      <c r="G33" s="83"/>
      <c r="H33" s="83"/>
      <c r="I33" s="75">
        <v>0.010416666666666666</v>
      </c>
      <c r="J33" s="76">
        <v>0.01734953703703704</v>
      </c>
      <c r="K33" s="82" t="str">
        <f t="shared" si="0"/>
        <v>0:09:59</v>
      </c>
    </row>
    <row r="34" spans="1:11" ht="15">
      <c r="A34" s="31">
        <v>27</v>
      </c>
      <c r="B34" s="67">
        <v>36</v>
      </c>
      <c r="C34" s="22" t="s">
        <v>77</v>
      </c>
      <c r="D34" s="66">
        <v>2004</v>
      </c>
      <c r="E34" s="31" t="s">
        <v>147</v>
      </c>
      <c r="F34" s="83">
        <v>5</v>
      </c>
      <c r="G34" s="83"/>
      <c r="H34" s="83"/>
      <c r="I34" s="73">
        <v>0.00034722222222222224</v>
      </c>
      <c r="J34" s="73">
        <v>0.007546296296296297</v>
      </c>
      <c r="K34" s="82" t="str">
        <f t="shared" si="0"/>
        <v>0:10:22</v>
      </c>
    </row>
    <row r="35" spans="1:11" ht="15">
      <c r="A35" s="31">
        <v>28</v>
      </c>
      <c r="B35" s="31">
        <v>52</v>
      </c>
      <c r="C35" s="31" t="s">
        <v>130</v>
      </c>
      <c r="D35" s="83">
        <v>2003</v>
      </c>
      <c r="E35" s="31" t="s">
        <v>148</v>
      </c>
      <c r="F35" s="83">
        <v>4</v>
      </c>
      <c r="G35" s="83"/>
      <c r="H35" s="83"/>
      <c r="I35" s="76">
        <v>0.005902777777777778</v>
      </c>
      <c r="J35" s="76">
        <v>0.01318287037037037</v>
      </c>
      <c r="K35" s="82" t="str">
        <f t="shared" si="0"/>
        <v>0:10:29</v>
      </c>
    </row>
    <row r="36" spans="1:11" ht="15">
      <c r="A36" s="31">
        <v>29</v>
      </c>
      <c r="B36" s="67">
        <v>37</v>
      </c>
      <c r="C36" s="21" t="s">
        <v>74</v>
      </c>
      <c r="D36" s="65">
        <v>2006</v>
      </c>
      <c r="E36" s="31" t="s">
        <v>147</v>
      </c>
      <c r="F36" s="83">
        <v>5</v>
      </c>
      <c r="G36" s="83"/>
      <c r="H36" s="83"/>
      <c r="I36" s="73">
        <v>0.0006944444444444445</v>
      </c>
      <c r="J36" s="73">
        <v>0.008113425925925925</v>
      </c>
      <c r="K36" s="82" t="str">
        <f t="shared" si="0"/>
        <v>0:10:41</v>
      </c>
    </row>
    <row r="37" spans="1:11" ht="15">
      <c r="A37" s="33">
        <v>30</v>
      </c>
      <c r="B37" s="31">
        <v>51</v>
      </c>
      <c r="C37" s="32" t="s">
        <v>76</v>
      </c>
      <c r="D37" s="104">
        <v>2004</v>
      </c>
      <c r="E37" s="31" t="s">
        <v>155</v>
      </c>
      <c r="F37" s="83">
        <v>5</v>
      </c>
      <c r="G37" s="83"/>
      <c r="H37" s="83"/>
      <c r="I37" s="76">
        <v>0.005555555555555556</v>
      </c>
      <c r="J37" s="76">
        <v>0.01315972222222222</v>
      </c>
      <c r="K37" s="82" t="str">
        <f t="shared" si="0"/>
        <v>0:10:57</v>
      </c>
    </row>
    <row r="38" spans="1:11" ht="15">
      <c r="A38" s="31">
        <v>31</v>
      </c>
      <c r="B38" s="31">
        <v>68</v>
      </c>
      <c r="C38" s="33" t="s">
        <v>138</v>
      </c>
      <c r="D38" s="117">
        <v>2006</v>
      </c>
      <c r="E38" s="31" t="s">
        <v>147</v>
      </c>
      <c r="F38" s="83">
        <v>5</v>
      </c>
      <c r="G38" s="83"/>
      <c r="H38" s="83"/>
      <c r="I38" s="75">
        <v>0.01076388888888889</v>
      </c>
      <c r="J38" s="76">
        <v>0.019537037037037037</v>
      </c>
      <c r="K38" s="82" t="str">
        <f t="shared" si="0"/>
        <v>0:12:38</v>
      </c>
    </row>
    <row r="39" spans="1:11" ht="15">
      <c r="A39" s="31">
        <v>32</v>
      </c>
      <c r="B39" s="31">
        <v>54</v>
      </c>
      <c r="C39" s="31" t="s">
        <v>132</v>
      </c>
      <c r="D39" s="83">
        <v>2003</v>
      </c>
      <c r="E39" s="31" t="s">
        <v>148</v>
      </c>
      <c r="F39" s="83"/>
      <c r="G39" s="83"/>
      <c r="H39" s="83"/>
      <c r="I39" s="75"/>
      <c r="J39" s="97"/>
      <c r="K39" s="79" t="s">
        <v>143</v>
      </c>
    </row>
    <row r="40" spans="1:11" ht="15">
      <c r="A40" s="31">
        <v>33</v>
      </c>
      <c r="B40" s="22"/>
      <c r="C40" s="22"/>
      <c r="D40" s="66"/>
      <c r="E40" s="22"/>
      <c r="F40" s="66"/>
      <c r="G40" s="66"/>
      <c r="H40" s="66"/>
      <c r="I40" s="66"/>
      <c r="J40" s="66"/>
      <c r="K40" s="84"/>
    </row>
    <row r="41" spans="6:11" ht="14.25">
      <c r="F41" s="53"/>
      <c r="G41" s="53"/>
      <c r="H41" s="53"/>
      <c r="I41" s="53"/>
      <c r="J41" s="53"/>
      <c r="K41" s="53"/>
    </row>
    <row r="42" spans="6:11" ht="14.25">
      <c r="F42" s="53"/>
      <c r="G42" s="53"/>
      <c r="H42" s="53"/>
      <c r="I42" s="53"/>
      <c r="J42" s="53"/>
      <c r="K42" s="53"/>
    </row>
    <row r="43" spans="6:11" ht="14.25">
      <c r="F43" s="53"/>
      <c r="G43" s="53"/>
      <c r="H43" s="53"/>
      <c r="I43" s="53"/>
      <c r="J43" s="53"/>
      <c r="K43" s="53"/>
    </row>
    <row r="44" spans="6:11" ht="14.25">
      <c r="F44" s="53"/>
      <c r="G44" s="53"/>
      <c r="H44" s="53"/>
      <c r="I44" s="53"/>
      <c r="J44" s="53"/>
      <c r="K44" s="53"/>
    </row>
    <row r="45" spans="6:11" ht="14.25">
      <c r="F45" s="53"/>
      <c r="G45" s="53"/>
      <c r="H45" s="53"/>
      <c r="I45" s="53"/>
      <c r="J45" s="53"/>
      <c r="K45" s="53"/>
    </row>
    <row r="46" spans="6:11" ht="14.25">
      <c r="F46" s="53"/>
      <c r="G46" s="53"/>
      <c r="H46" s="53"/>
      <c r="I46" s="53"/>
      <c r="J46" s="53"/>
      <c r="K46" s="53"/>
    </row>
    <row r="47" spans="6:11" ht="14.25">
      <c r="F47" s="53"/>
      <c r="G47" s="53"/>
      <c r="H47" s="53"/>
      <c r="I47" s="53"/>
      <c r="J47" s="53"/>
      <c r="K47" s="53"/>
    </row>
    <row r="48" spans="6:11" ht="14.25">
      <c r="F48" s="53"/>
      <c r="G48" s="53"/>
      <c r="H48" s="53"/>
      <c r="I48" s="53"/>
      <c r="J48" s="53"/>
      <c r="K48" s="53"/>
    </row>
    <row r="49" spans="6:11" ht="14.25">
      <c r="F49" s="53"/>
      <c r="G49" s="53"/>
      <c r="H49" s="53"/>
      <c r="I49" s="53"/>
      <c r="J49" s="53"/>
      <c r="K49" s="53"/>
    </row>
    <row r="50" spans="6:11" ht="14.25">
      <c r="F50" s="53"/>
      <c r="G50" s="53"/>
      <c r="H50" s="53"/>
      <c r="I50" s="53"/>
      <c r="J50" s="53"/>
      <c r="K50" s="53"/>
    </row>
    <row r="51" spans="6:11" ht="14.25">
      <c r="F51" s="53"/>
      <c r="G51" s="53"/>
      <c r="H51" s="53"/>
      <c r="I51" s="53"/>
      <c r="J51" s="53"/>
      <c r="K51" s="53"/>
    </row>
    <row r="52" spans="6:11" ht="14.25">
      <c r="F52" s="53"/>
      <c r="G52" s="53"/>
      <c r="H52" s="53"/>
      <c r="I52" s="53"/>
      <c r="J52" s="53"/>
      <c r="K52" s="53"/>
    </row>
    <row r="53" spans="6:11" ht="14.25">
      <c r="F53" s="53"/>
      <c r="G53" s="53"/>
      <c r="H53" s="53"/>
      <c r="I53" s="53"/>
      <c r="J53" s="53"/>
      <c r="K53" s="53"/>
    </row>
    <row r="54" spans="6:11" ht="14.25">
      <c r="F54" s="53"/>
      <c r="G54" s="53"/>
      <c r="H54" s="53"/>
      <c r="I54" s="53"/>
      <c r="J54" s="53"/>
      <c r="K54" s="53"/>
    </row>
    <row r="55" spans="6:11" ht="14.25">
      <c r="F55" s="53"/>
      <c r="G55" s="53"/>
      <c r="H55" s="53"/>
      <c r="I55" s="53"/>
      <c r="J55" s="53"/>
      <c r="K55" s="53"/>
    </row>
    <row r="56" spans="6:11" ht="14.25">
      <c r="F56" s="53"/>
      <c r="G56" s="53"/>
      <c r="H56" s="53"/>
      <c r="I56" s="53"/>
      <c r="J56" s="53"/>
      <c r="K56" s="53"/>
    </row>
    <row r="57" spans="6:11" ht="14.25">
      <c r="F57" s="53"/>
      <c r="G57" s="53"/>
      <c r="H57" s="53"/>
      <c r="I57" s="53"/>
      <c r="J57" s="53"/>
      <c r="K57" s="53"/>
    </row>
  </sheetData>
  <sheetProtection/>
  <mergeCells count="3">
    <mergeCell ref="A1:K1"/>
    <mergeCell ref="A2:K2"/>
    <mergeCell ref="A3:K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D8" sqref="D8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875" style="0" customWidth="1"/>
    <col min="4" max="4" width="8.375" style="53" customWidth="1"/>
    <col min="5" max="5" width="18.25390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1.75390625" style="0" customWidth="1"/>
    <col min="11" max="11" width="12.375" style="0" customWidth="1"/>
    <col min="12" max="12" width="13.50390625" style="9" customWidth="1"/>
  </cols>
  <sheetData>
    <row r="1" spans="1:12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8" customFormat="1" ht="40.5" customHeight="1">
      <c r="A4" s="17"/>
      <c r="B4" s="4"/>
      <c r="C4" s="17" t="s">
        <v>67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10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11" t="s">
        <v>0</v>
      </c>
      <c r="C6" s="12" t="s">
        <v>59</v>
      </c>
      <c r="D6" s="12" t="s">
        <v>1</v>
      </c>
      <c r="E6" s="12" t="s">
        <v>63</v>
      </c>
      <c r="F6" s="88" t="s">
        <v>146</v>
      </c>
      <c r="G6" s="12"/>
      <c r="H6" s="12"/>
      <c r="I6" s="12"/>
      <c r="J6" s="13" t="s">
        <v>2</v>
      </c>
      <c r="K6" s="13" t="s">
        <v>2</v>
      </c>
      <c r="L6" s="85" t="s">
        <v>3</v>
      </c>
    </row>
    <row r="7" spans="1:12" ht="14.25">
      <c r="A7" s="14"/>
      <c r="B7" s="15"/>
      <c r="C7" s="14"/>
      <c r="D7" s="10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62</v>
      </c>
      <c r="L7" s="80" t="s">
        <v>161</v>
      </c>
    </row>
    <row r="8" spans="1:12" ht="15">
      <c r="A8" s="35">
        <v>1</v>
      </c>
      <c r="B8" s="28">
        <v>72</v>
      </c>
      <c r="C8" s="31" t="s">
        <v>111</v>
      </c>
      <c r="D8" s="111">
        <v>1998</v>
      </c>
      <c r="E8" s="31" t="s">
        <v>154</v>
      </c>
      <c r="F8" s="81">
        <v>2</v>
      </c>
      <c r="G8" s="81">
        <v>2</v>
      </c>
      <c r="H8" s="81"/>
      <c r="I8" s="81"/>
      <c r="J8" s="74">
        <v>0.0010416666666666667</v>
      </c>
      <c r="K8" s="74">
        <v>0.009444444444444445</v>
      </c>
      <c r="L8" s="86" t="str">
        <f aca="true" t="shared" si="0" ref="L8:L17">TEXT(K8-J8,"G:MM:SS")</f>
        <v>0:12:06</v>
      </c>
    </row>
    <row r="9" spans="1:12" ht="15">
      <c r="A9" s="27">
        <v>2</v>
      </c>
      <c r="B9" s="28">
        <v>69</v>
      </c>
      <c r="C9" s="31" t="s">
        <v>89</v>
      </c>
      <c r="D9" s="111">
        <v>1995</v>
      </c>
      <c r="E9" s="31" t="s">
        <v>154</v>
      </c>
      <c r="F9" s="81">
        <v>3</v>
      </c>
      <c r="G9" s="81">
        <v>3</v>
      </c>
      <c r="H9" s="81"/>
      <c r="I9" s="81"/>
      <c r="J9" s="74">
        <v>0</v>
      </c>
      <c r="K9" s="74">
        <v>0.008680555555555556</v>
      </c>
      <c r="L9" s="86" t="str">
        <f t="shared" si="0"/>
        <v>0:12:30</v>
      </c>
    </row>
    <row r="10" spans="1:12" ht="15">
      <c r="A10" s="27">
        <v>3</v>
      </c>
      <c r="B10" s="28">
        <v>76</v>
      </c>
      <c r="C10" s="68" t="s">
        <v>116</v>
      </c>
      <c r="D10" s="112">
        <v>1996</v>
      </c>
      <c r="E10" s="31" t="s">
        <v>153</v>
      </c>
      <c r="F10" s="81">
        <v>1</v>
      </c>
      <c r="G10" s="81">
        <v>5</v>
      </c>
      <c r="H10" s="81"/>
      <c r="I10" s="81"/>
      <c r="J10" s="74">
        <v>0.0024305555555555556</v>
      </c>
      <c r="K10" s="74">
        <v>0.011238425925925928</v>
      </c>
      <c r="L10" s="86" t="str">
        <f t="shared" si="0"/>
        <v>0:12:41</v>
      </c>
    </row>
    <row r="11" spans="1:12" ht="15">
      <c r="A11" s="35">
        <v>4</v>
      </c>
      <c r="B11" s="28">
        <v>75</v>
      </c>
      <c r="C11" s="31" t="s">
        <v>7</v>
      </c>
      <c r="D11" s="111">
        <v>1994</v>
      </c>
      <c r="E11" s="31" t="s">
        <v>149</v>
      </c>
      <c r="F11" s="81">
        <v>2</v>
      </c>
      <c r="G11" s="81">
        <v>2</v>
      </c>
      <c r="H11" s="81"/>
      <c r="I11" s="81"/>
      <c r="J11" s="74">
        <v>0.0020833333333333333</v>
      </c>
      <c r="K11" s="74">
        <v>0.011400462962962965</v>
      </c>
      <c r="L11" s="86" t="str">
        <f t="shared" si="0"/>
        <v>0:13:25</v>
      </c>
    </row>
    <row r="12" spans="1:12" ht="15">
      <c r="A12" s="27">
        <v>5</v>
      </c>
      <c r="B12" s="28">
        <v>70</v>
      </c>
      <c r="C12" s="31" t="s">
        <v>87</v>
      </c>
      <c r="D12" s="111">
        <v>1995</v>
      </c>
      <c r="E12" s="31" t="s">
        <v>154</v>
      </c>
      <c r="F12" s="81">
        <v>4</v>
      </c>
      <c r="G12" s="81">
        <v>4</v>
      </c>
      <c r="H12" s="81"/>
      <c r="I12" s="81"/>
      <c r="J12" s="74">
        <v>0.00034722222222222224</v>
      </c>
      <c r="K12" s="74">
        <v>0.01068287037037037</v>
      </c>
      <c r="L12" s="86" t="str">
        <f t="shared" si="0"/>
        <v>0:14:53</v>
      </c>
    </row>
    <row r="13" spans="1:12" ht="15">
      <c r="A13" s="27">
        <v>6</v>
      </c>
      <c r="B13" s="28">
        <v>74</v>
      </c>
      <c r="C13" s="31" t="s">
        <v>126</v>
      </c>
      <c r="D13" s="111">
        <v>1998</v>
      </c>
      <c r="E13" s="31" t="s">
        <v>148</v>
      </c>
      <c r="F13" s="81">
        <v>2</v>
      </c>
      <c r="G13" s="81">
        <v>3</v>
      </c>
      <c r="H13" s="81"/>
      <c r="I13" s="81"/>
      <c r="J13" s="74">
        <v>0.001736111111111111</v>
      </c>
      <c r="K13" s="74">
        <v>0.01207175925925926</v>
      </c>
      <c r="L13" s="86" t="str">
        <f t="shared" si="0"/>
        <v>0:14:53</v>
      </c>
    </row>
    <row r="14" spans="1:12" ht="15">
      <c r="A14" s="35">
        <v>7</v>
      </c>
      <c r="B14" s="28">
        <v>71</v>
      </c>
      <c r="C14" s="33" t="s">
        <v>139</v>
      </c>
      <c r="D14" s="113">
        <v>1995</v>
      </c>
      <c r="E14" s="31" t="s">
        <v>154</v>
      </c>
      <c r="F14" s="81">
        <v>2</v>
      </c>
      <c r="G14" s="81">
        <v>5</v>
      </c>
      <c r="H14" s="81"/>
      <c r="I14" s="81"/>
      <c r="J14" s="74">
        <v>0.0006944444444444445</v>
      </c>
      <c r="K14" s="74">
        <v>0.011319444444444444</v>
      </c>
      <c r="L14" s="86" t="str">
        <f t="shared" si="0"/>
        <v>0:15:18</v>
      </c>
    </row>
    <row r="15" spans="1:12" ht="15">
      <c r="A15" s="27">
        <v>8</v>
      </c>
      <c r="B15" s="28">
        <v>77</v>
      </c>
      <c r="C15" s="31" t="s">
        <v>108</v>
      </c>
      <c r="D15" s="111">
        <v>1997</v>
      </c>
      <c r="E15" s="31" t="s">
        <v>153</v>
      </c>
      <c r="F15" s="81">
        <v>5</v>
      </c>
      <c r="G15" s="81">
        <v>3</v>
      </c>
      <c r="H15" s="81"/>
      <c r="I15" s="81"/>
      <c r="J15" s="74">
        <v>0.0027777777777777775</v>
      </c>
      <c r="K15" s="74">
        <v>0.013773148148148147</v>
      </c>
      <c r="L15" s="86" t="str">
        <f t="shared" si="0"/>
        <v>0:15:50</v>
      </c>
    </row>
    <row r="16" spans="1:12" ht="15">
      <c r="A16" s="27">
        <v>9</v>
      </c>
      <c r="B16" s="28">
        <v>79</v>
      </c>
      <c r="C16" s="31" t="s">
        <v>109</v>
      </c>
      <c r="D16" s="111">
        <v>1997</v>
      </c>
      <c r="E16" s="31" t="s">
        <v>147</v>
      </c>
      <c r="F16" s="81">
        <v>4</v>
      </c>
      <c r="G16" s="81">
        <v>3</v>
      </c>
      <c r="H16" s="81"/>
      <c r="I16" s="81"/>
      <c r="J16" s="74">
        <v>0.003472222222222222</v>
      </c>
      <c r="K16" s="74">
        <v>0.015185185185185185</v>
      </c>
      <c r="L16" s="86" t="str">
        <f t="shared" si="0"/>
        <v>0:16:52</v>
      </c>
    </row>
    <row r="17" spans="1:12" ht="15">
      <c r="A17" s="27">
        <v>10</v>
      </c>
      <c r="B17" s="28">
        <v>78</v>
      </c>
      <c r="C17" s="51" t="s">
        <v>118</v>
      </c>
      <c r="D17" s="114">
        <v>1998</v>
      </c>
      <c r="E17" s="31" t="s">
        <v>153</v>
      </c>
      <c r="F17" s="81">
        <v>2</v>
      </c>
      <c r="G17" s="81">
        <v>1</v>
      </c>
      <c r="H17" s="81"/>
      <c r="I17" s="81"/>
      <c r="J17" s="74">
        <v>0.003125</v>
      </c>
      <c r="K17" s="74">
        <v>0.015601851851851851</v>
      </c>
      <c r="L17" s="86" t="str">
        <f t="shared" si="0"/>
        <v>0:17:58</v>
      </c>
    </row>
    <row r="18" spans="1:12" ht="15">
      <c r="A18" s="27">
        <v>11</v>
      </c>
      <c r="B18" s="28">
        <v>73</v>
      </c>
      <c r="C18" s="31" t="s">
        <v>24</v>
      </c>
      <c r="D18" s="111">
        <v>1997</v>
      </c>
      <c r="E18" s="31" t="s">
        <v>147</v>
      </c>
      <c r="F18" s="81"/>
      <c r="G18" s="81"/>
      <c r="H18" s="81"/>
      <c r="I18" s="81"/>
      <c r="J18" s="74"/>
      <c r="K18" s="74"/>
      <c r="L18" s="87" t="s">
        <v>144</v>
      </c>
    </row>
    <row r="19" spans="1:12" ht="15">
      <c r="A19" s="27">
        <v>12</v>
      </c>
      <c r="B19" s="96"/>
      <c r="C19" s="22"/>
      <c r="D19" s="66"/>
      <c r="E19" s="22"/>
      <c r="F19" s="22"/>
      <c r="G19" s="22"/>
      <c r="H19" s="22"/>
      <c r="I19" s="22"/>
      <c r="J19" s="22"/>
      <c r="K19" s="22"/>
      <c r="L19" s="64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4.25">
      <c r="L28"/>
    </row>
    <row r="29" ht="14.25">
      <c r="L29"/>
    </row>
    <row r="30" ht="14.25">
      <c r="L30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38" ht="14.25">
      <c r="L38"/>
    </row>
    <row r="39" ht="14.25">
      <c r="L39"/>
    </row>
    <row r="40" ht="14.25">
      <c r="L40"/>
    </row>
    <row r="41" ht="14.25">
      <c r="L41"/>
    </row>
    <row r="42" ht="14.25">
      <c r="L42"/>
    </row>
    <row r="43" ht="14.25">
      <c r="L43"/>
    </row>
    <row r="44" ht="15.75" customHeight="1">
      <c r="L44"/>
    </row>
    <row r="45" ht="14.25">
      <c r="L45"/>
    </row>
    <row r="46" ht="14.25">
      <c r="L46"/>
    </row>
    <row r="47" ht="14.25">
      <c r="L47"/>
    </row>
    <row r="48" ht="14.25">
      <c r="L48"/>
    </row>
    <row r="49" ht="14.25">
      <c r="L49"/>
    </row>
    <row r="50" ht="14.25">
      <c r="L50"/>
    </row>
    <row r="51" ht="14.25">
      <c r="L51"/>
    </row>
    <row r="52" ht="14.25">
      <c r="L52"/>
    </row>
    <row r="53" ht="14.25">
      <c r="L53"/>
    </row>
    <row r="56" spans="3:4" ht="14.25">
      <c r="C56" s="5"/>
      <c r="D56" s="115"/>
    </row>
    <row r="57" spans="3:4" ht="14.25">
      <c r="C57" s="5"/>
      <c r="D57" s="115"/>
    </row>
    <row r="58" spans="3:4" ht="14.25">
      <c r="C58" s="7"/>
      <c r="D58" s="116"/>
    </row>
    <row r="59" spans="3:4" ht="14.25">
      <c r="C59" s="7"/>
      <c r="D59" s="116"/>
    </row>
    <row r="60" spans="3:4" ht="14.25">
      <c r="C60" s="7"/>
      <c r="D60" s="116"/>
    </row>
    <row r="61" spans="3:4" ht="14.25">
      <c r="C61" s="7"/>
      <c r="D61" s="116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4">
      <selection activeCell="D27" sqref="D2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75390625" style="0" customWidth="1"/>
    <col min="4" max="4" width="8.375" style="53" customWidth="1"/>
    <col min="5" max="5" width="18.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4.50390625" style="0" customWidth="1"/>
    <col min="11" max="11" width="12.375" style="0" customWidth="1"/>
    <col min="12" max="12" width="13.50390625" style="9" customWidth="1"/>
  </cols>
  <sheetData>
    <row r="1" spans="1:12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8" customFormat="1" ht="40.5" customHeight="1">
      <c r="A4" s="17"/>
      <c r="B4" s="4"/>
      <c r="C4" s="4" t="s">
        <v>68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100"/>
      <c r="E5" s="1"/>
      <c r="F5" s="1"/>
      <c r="G5" s="1"/>
      <c r="H5" s="1"/>
      <c r="I5" s="1"/>
      <c r="J5" s="3"/>
      <c r="K5" s="3"/>
      <c r="L5" s="8"/>
    </row>
    <row r="6" spans="1:12" ht="14.25">
      <c r="A6" s="42"/>
      <c r="B6" s="43" t="s">
        <v>0</v>
      </c>
      <c r="C6" s="44" t="s">
        <v>59</v>
      </c>
      <c r="D6" s="44" t="s">
        <v>1</v>
      </c>
      <c r="E6" s="44" t="s">
        <v>63</v>
      </c>
      <c r="F6" s="42" t="s">
        <v>141</v>
      </c>
      <c r="G6" s="42"/>
      <c r="H6" s="42"/>
      <c r="I6" s="42"/>
      <c r="J6" s="45" t="s">
        <v>2</v>
      </c>
      <c r="K6" s="45" t="s">
        <v>2</v>
      </c>
      <c r="L6" s="91" t="s">
        <v>3</v>
      </c>
    </row>
    <row r="7" spans="1:12" ht="14.25">
      <c r="A7" s="46"/>
      <c r="B7" s="47"/>
      <c r="C7" s="46"/>
      <c r="D7" s="105"/>
      <c r="E7" s="46"/>
      <c r="F7" s="44" t="s">
        <v>4</v>
      </c>
      <c r="G7" s="44" t="s">
        <v>4</v>
      </c>
      <c r="H7" s="44" t="s">
        <v>4</v>
      </c>
      <c r="I7" s="44" t="s">
        <v>5</v>
      </c>
      <c r="J7" s="48" t="s">
        <v>6</v>
      </c>
      <c r="K7" s="48" t="s">
        <v>62</v>
      </c>
      <c r="L7" s="89" t="s">
        <v>161</v>
      </c>
    </row>
    <row r="8" spans="1:12" ht="15">
      <c r="A8" s="35">
        <v>1</v>
      </c>
      <c r="B8" s="36">
        <v>14</v>
      </c>
      <c r="C8" s="31" t="s">
        <v>11</v>
      </c>
      <c r="D8" s="106">
        <v>1998</v>
      </c>
      <c r="E8" s="31" t="s">
        <v>158</v>
      </c>
      <c r="F8" s="81">
        <v>1</v>
      </c>
      <c r="G8" s="81">
        <v>0</v>
      </c>
      <c r="H8" s="81"/>
      <c r="I8" s="81"/>
      <c r="J8" s="74">
        <v>0.0027777777777777775</v>
      </c>
      <c r="K8" s="74">
        <v>0.011782407407407406</v>
      </c>
      <c r="L8" s="86" t="str">
        <f aca="true" t="shared" si="0" ref="L8:L21">TEXT(K8-J8,"GG:MM:SS")</f>
        <v>00:12:58</v>
      </c>
    </row>
    <row r="9" spans="1:12" ht="15">
      <c r="A9" s="38">
        <v>2</v>
      </c>
      <c r="B9" s="36">
        <v>19</v>
      </c>
      <c r="C9" s="40" t="s">
        <v>84</v>
      </c>
      <c r="D9" s="107">
        <v>1994</v>
      </c>
      <c r="E9" s="31" t="s">
        <v>147</v>
      </c>
      <c r="F9" s="81">
        <v>0</v>
      </c>
      <c r="G9" s="81">
        <v>0</v>
      </c>
      <c r="H9" s="81"/>
      <c r="I9" s="81"/>
      <c r="J9" s="70">
        <v>0.0038194444444444443</v>
      </c>
      <c r="K9" s="70">
        <v>0.013969907407407408</v>
      </c>
      <c r="L9" s="86" t="str">
        <f t="shared" si="0"/>
        <v>00:14:37</v>
      </c>
    </row>
    <row r="10" spans="1:12" ht="15">
      <c r="A10" s="38">
        <v>3</v>
      </c>
      <c r="B10" s="36">
        <v>30</v>
      </c>
      <c r="C10" s="40" t="s">
        <v>45</v>
      </c>
      <c r="D10" s="108">
        <v>1994</v>
      </c>
      <c r="E10" s="31" t="s">
        <v>147</v>
      </c>
      <c r="F10" s="81">
        <v>5</v>
      </c>
      <c r="G10" s="81">
        <v>0</v>
      </c>
      <c r="H10" s="81"/>
      <c r="I10" s="81"/>
      <c r="J10" s="70">
        <v>0.004861111111111111</v>
      </c>
      <c r="K10" s="70">
        <v>0.01537037037037037</v>
      </c>
      <c r="L10" s="86" t="str">
        <f t="shared" si="0"/>
        <v>00:15:08</v>
      </c>
    </row>
    <row r="11" spans="1:12" ht="15">
      <c r="A11" s="35">
        <v>4</v>
      </c>
      <c r="B11" s="36">
        <v>86</v>
      </c>
      <c r="C11" s="31" t="s">
        <v>9</v>
      </c>
      <c r="D11" s="106">
        <v>1998</v>
      </c>
      <c r="E11" s="31" t="s">
        <v>158</v>
      </c>
      <c r="F11" s="81">
        <v>1</v>
      </c>
      <c r="G11" s="81">
        <v>2</v>
      </c>
      <c r="H11" s="81"/>
      <c r="I11" s="81"/>
      <c r="J11" s="74">
        <v>0.0020833333333333333</v>
      </c>
      <c r="K11" s="74">
        <v>0.012685185185185183</v>
      </c>
      <c r="L11" s="86" t="str">
        <f t="shared" si="0"/>
        <v>00:15:16</v>
      </c>
    </row>
    <row r="12" spans="1:12" ht="15">
      <c r="A12" s="38">
        <v>5</v>
      </c>
      <c r="B12" s="36">
        <v>80</v>
      </c>
      <c r="C12" s="31" t="s">
        <v>10</v>
      </c>
      <c r="D12" s="106">
        <v>1998</v>
      </c>
      <c r="E12" s="31" t="s">
        <v>158</v>
      </c>
      <c r="F12" s="81">
        <v>2</v>
      </c>
      <c r="G12" s="81">
        <v>3</v>
      </c>
      <c r="H12" s="81"/>
      <c r="I12" s="81"/>
      <c r="J12" s="74">
        <v>0</v>
      </c>
      <c r="K12" s="74">
        <v>0.011388888888888888</v>
      </c>
      <c r="L12" s="86" t="str">
        <f t="shared" si="0"/>
        <v>00:16:24</v>
      </c>
    </row>
    <row r="13" spans="1:12" ht="15">
      <c r="A13" s="38">
        <v>6</v>
      </c>
      <c r="B13" s="36">
        <v>83</v>
      </c>
      <c r="C13" s="31" t="s">
        <v>8</v>
      </c>
      <c r="D13" s="106">
        <v>1998</v>
      </c>
      <c r="E13" s="31" t="s">
        <v>158</v>
      </c>
      <c r="F13" s="81">
        <v>2</v>
      </c>
      <c r="G13" s="81">
        <v>1</v>
      </c>
      <c r="H13" s="81"/>
      <c r="I13" s="81"/>
      <c r="J13" s="74">
        <v>0.0010416666666666667</v>
      </c>
      <c r="K13" s="74">
        <v>0.01252314814814815</v>
      </c>
      <c r="L13" s="86" t="str">
        <f t="shared" si="0"/>
        <v>00:16:32</v>
      </c>
    </row>
    <row r="14" spans="1:12" ht="15">
      <c r="A14" s="35">
        <v>7</v>
      </c>
      <c r="B14" s="36">
        <v>8</v>
      </c>
      <c r="C14" s="40" t="s">
        <v>81</v>
      </c>
      <c r="D14" s="107">
        <v>1993</v>
      </c>
      <c r="E14" s="31" t="s">
        <v>147</v>
      </c>
      <c r="F14" s="81">
        <v>3</v>
      </c>
      <c r="G14" s="81">
        <v>2</v>
      </c>
      <c r="H14" s="81"/>
      <c r="I14" s="81"/>
      <c r="J14" s="74">
        <v>0.003472222222222222</v>
      </c>
      <c r="K14" s="74">
        <v>0.01599537037037037</v>
      </c>
      <c r="L14" s="86" t="str">
        <f t="shared" si="0"/>
        <v>00:18:02</v>
      </c>
    </row>
    <row r="15" spans="1:12" ht="15">
      <c r="A15" s="38">
        <v>8</v>
      </c>
      <c r="B15" s="36">
        <v>87</v>
      </c>
      <c r="C15" s="31" t="s">
        <v>13</v>
      </c>
      <c r="D15" s="106">
        <v>1998</v>
      </c>
      <c r="E15" s="31" t="s">
        <v>156</v>
      </c>
      <c r="F15" s="81">
        <v>4</v>
      </c>
      <c r="G15" s="81">
        <v>3</v>
      </c>
      <c r="H15" s="81"/>
      <c r="I15" s="81"/>
      <c r="J15" s="74">
        <v>0.0024305555555555556</v>
      </c>
      <c r="K15" s="74">
        <v>0.01511574074074074</v>
      </c>
      <c r="L15" s="86" t="str">
        <f t="shared" si="0"/>
        <v>00:18:16</v>
      </c>
    </row>
    <row r="16" spans="1:12" ht="15">
      <c r="A16" s="38">
        <v>9</v>
      </c>
      <c r="B16" s="36">
        <v>36</v>
      </c>
      <c r="C16" s="40" t="s">
        <v>44</v>
      </c>
      <c r="D16" s="108">
        <v>1994</v>
      </c>
      <c r="E16" s="31" t="s">
        <v>147</v>
      </c>
      <c r="F16" s="81">
        <v>4</v>
      </c>
      <c r="G16" s="81">
        <v>4</v>
      </c>
      <c r="H16" s="81"/>
      <c r="I16" s="81"/>
      <c r="J16" s="70">
        <v>0.004513888888888889</v>
      </c>
      <c r="K16" s="70">
        <v>0.017708333333333333</v>
      </c>
      <c r="L16" s="86" t="str">
        <f t="shared" si="0"/>
        <v>00:19:00</v>
      </c>
    </row>
    <row r="17" spans="1:12" ht="15">
      <c r="A17" s="38">
        <v>10</v>
      </c>
      <c r="B17" s="36">
        <v>15</v>
      </c>
      <c r="C17" s="40" t="s">
        <v>35</v>
      </c>
      <c r="D17" s="108">
        <v>1998</v>
      </c>
      <c r="E17" s="31" t="s">
        <v>152</v>
      </c>
      <c r="F17" s="81">
        <v>4</v>
      </c>
      <c r="G17" s="81">
        <v>3</v>
      </c>
      <c r="H17" s="81"/>
      <c r="I17" s="81"/>
      <c r="J17" s="74">
        <v>0.003125</v>
      </c>
      <c r="K17" s="74">
        <v>0.01726851851851852</v>
      </c>
      <c r="L17" s="86" t="str">
        <f t="shared" si="0"/>
        <v>00:20:22</v>
      </c>
    </row>
    <row r="18" spans="1:12" ht="15">
      <c r="A18" s="38">
        <v>11</v>
      </c>
      <c r="B18" s="36">
        <v>85</v>
      </c>
      <c r="C18" s="31" t="s">
        <v>52</v>
      </c>
      <c r="D18" s="109">
        <v>1997</v>
      </c>
      <c r="E18" s="29" t="s">
        <v>148</v>
      </c>
      <c r="F18" s="81">
        <v>4</v>
      </c>
      <c r="G18" s="81">
        <v>4</v>
      </c>
      <c r="H18" s="81"/>
      <c r="I18" s="81"/>
      <c r="J18" s="74">
        <v>0.001736111111111111</v>
      </c>
      <c r="K18" s="74">
        <v>0.01622685185185185</v>
      </c>
      <c r="L18" s="86" t="str">
        <f t="shared" si="0"/>
        <v>00:20:52</v>
      </c>
    </row>
    <row r="19" spans="1:12" ht="15">
      <c r="A19" s="38">
        <v>12</v>
      </c>
      <c r="B19" s="36">
        <v>82</v>
      </c>
      <c r="C19" s="40" t="s">
        <v>29</v>
      </c>
      <c r="D19" s="108">
        <v>1998</v>
      </c>
      <c r="E19" s="29" t="s">
        <v>147</v>
      </c>
      <c r="F19" s="81">
        <v>3</v>
      </c>
      <c r="G19" s="81">
        <v>2</v>
      </c>
      <c r="H19" s="81"/>
      <c r="I19" s="81"/>
      <c r="J19" s="90">
        <v>0.0006944444444444445</v>
      </c>
      <c r="K19" s="74">
        <v>0.016099537037037037</v>
      </c>
      <c r="L19" s="86" t="str">
        <f t="shared" si="0"/>
        <v>00:22:11</v>
      </c>
    </row>
    <row r="20" spans="1:12" ht="15">
      <c r="A20" s="38">
        <v>13</v>
      </c>
      <c r="B20" s="36">
        <v>35</v>
      </c>
      <c r="C20" s="22" t="s">
        <v>54</v>
      </c>
      <c r="D20" s="66">
        <v>1997</v>
      </c>
      <c r="E20" s="29" t="s">
        <v>148</v>
      </c>
      <c r="F20" s="81">
        <v>5</v>
      </c>
      <c r="G20" s="81">
        <v>4</v>
      </c>
      <c r="H20" s="81"/>
      <c r="I20" s="81"/>
      <c r="J20" s="70">
        <v>0.005208333333333333</v>
      </c>
      <c r="K20" s="70">
        <v>0.021666666666666667</v>
      </c>
      <c r="L20" s="86" t="str">
        <f t="shared" si="0"/>
        <v>00:23:42</v>
      </c>
    </row>
    <row r="21" spans="1:12" ht="15">
      <c r="A21" s="38">
        <v>14</v>
      </c>
      <c r="B21" s="36">
        <v>81</v>
      </c>
      <c r="C21" s="31" t="s">
        <v>12</v>
      </c>
      <c r="D21" s="109">
        <v>1998</v>
      </c>
      <c r="E21" s="29" t="s">
        <v>148</v>
      </c>
      <c r="F21" s="81">
        <v>5</v>
      </c>
      <c r="G21" s="81">
        <v>4</v>
      </c>
      <c r="H21" s="81"/>
      <c r="I21" s="81"/>
      <c r="J21" s="74">
        <v>0.00034722222222222224</v>
      </c>
      <c r="K21" s="74">
        <v>0.016875</v>
      </c>
      <c r="L21" s="86" t="str">
        <f t="shared" si="0"/>
        <v>00:23:48</v>
      </c>
    </row>
    <row r="22" spans="1:12" ht="15">
      <c r="A22" s="38">
        <v>15</v>
      </c>
      <c r="B22" s="36">
        <v>84</v>
      </c>
      <c r="C22" s="39" t="s">
        <v>28</v>
      </c>
      <c r="D22" s="109">
        <v>1997</v>
      </c>
      <c r="E22" s="31" t="s">
        <v>147</v>
      </c>
      <c r="F22" s="81"/>
      <c r="G22" s="81"/>
      <c r="H22" s="81"/>
      <c r="I22" s="81"/>
      <c r="J22" s="74"/>
      <c r="K22" s="74"/>
      <c r="L22" s="87" t="s">
        <v>143</v>
      </c>
    </row>
    <row r="23" spans="1:12" ht="15">
      <c r="A23" s="38">
        <v>16</v>
      </c>
      <c r="B23" s="36">
        <v>20</v>
      </c>
      <c r="C23" s="40" t="s">
        <v>82</v>
      </c>
      <c r="D23" s="108">
        <v>1995</v>
      </c>
      <c r="E23" s="29" t="s">
        <v>147</v>
      </c>
      <c r="F23" s="81"/>
      <c r="G23" s="81"/>
      <c r="H23" s="81"/>
      <c r="I23" s="81"/>
      <c r="J23" s="76"/>
      <c r="K23" s="70"/>
      <c r="L23" s="87" t="s">
        <v>143</v>
      </c>
    </row>
    <row r="24" spans="1:12" ht="15">
      <c r="A24" s="38">
        <v>17</v>
      </c>
      <c r="B24" s="36"/>
      <c r="C24" s="22"/>
      <c r="D24" s="66"/>
      <c r="E24" s="29"/>
      <c r="F24" s="29"/>
      <c r="G24" s="29"/>
      <c r="H24" s="29"/>
      <c r="I24" s="29"/>
      <c r="J24" s="29"/>
      <c r="K24" s="29"/>
      <c r="L24" s="41"/>
    </row>
    <row r="25" ht="14.25">
      <c r="L25"/>
    </row>
    <row r="26" ht="14.25">
      <c r="L26"/>
    </row>
    <row r="27" ht="14.25">
      <c r="L27"/>
    </row>
    <row r="30" ht="14.25">
      <c r="L30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38" ht="14.25">
      <c r="L38"/>
    </row>
    <row r="39" ht="14.25">
      <c r="L39"/>
    </row>
    <row r="40" ht="14.25">
      <c r="L40"/>
    </row>
    <row r="41" ht="14.25">
      <c r="L41"/>
    </row>
    <row r="42" ht="14.25">
      <c r="L42"/>
    </row>
    <row r="43" ht="14.25">
      <c r="L43"/>
    </row>
    <row r="44" ht="14.25">
      <c r="L44"/>
    </row>
    <row r="45" ht="14.25">
      <c r="L45"/>
    </row>
    <row r="46" ht="14.25">
      <c r="L46"/>
    </row>
    <row r="47" ht="14.25">
      <c r="L47"/>
    </row>
    <row r="48" ht="14.25">
      <c r="L48"/>
    </row>
    <row r="49" ht="14.25">
      <c r="L49"/>
    </row>
    <row r="50" spans="10:12" ht="14.25">
      <c r="J50" s="49"/>
      <c r="K50" s="49"/>
      <c r="L50" s="50"/>
    </row>
    <row r="51" spans="10:12" ht="14.25">
      <c r="J51" s="49"/>
      <c r="K51" s="49"/>
      <c r="L51" s="50"/>
    </row>
    <row r="52" spans="10:12" ht="14.25">
      <c r="J52" s="49"/>
      <c r="K52" s="49"/>
      <c r="L52" s="50"/>
    </row>
    <row r="53" spans="1:12" ht="14.25">
      <c r="A53" s="49"/>
      <c r="B53" s="49"/>
      <c r="C53" s="49"/>
      <c r="D53" s="110"/>
      <c r="E53" s="49"/>
      <c r="F53" s="49"/>
      <c r="G53" s="49"/>
      <c r="H53" s="49"/>
      <c r="I53" s="49"/>
      <c r="J53" s="49"/>
      <c r="K53" s="49"/>
      <c r="L53" s="50"/>
    </row>
    <row r="54" spans="1:12" ht="14.25">
      <c r="A54" s="49"/>
      <c r="B54" s="49"/>
      <c r="C54" s="49"/>
      <c r="D54" s="110"/>
      <c r="E54" s="49"/>
      <c r="F54" s="49"/>
      <c r="G54" s="49"/>
      <c r="H54" s="49"/>
      <c r="I54" s="49"/>
      <c r="J54" s="49"/>
      <c r="K54" s="49"/>
      <c r="L54" s="50"/>
    </row>
    <row r="55" spans="1:12" ht="14.25">
      <c r="A55" s="49"/>
      <c r="B55" s="49"/>
      <c r="C55" s="49"/>
      <c r="D55" s="110"/>
      <c r="E55" s="49"/>
      <c r="F55" s="49"/>
      <c r="G55" s="49"/>
      <c r="H55" s="49"/>
      <c r="I55" s="49"/>
      <c r="J55" s="49"/>
      <c r="K55" s="49"/>
      <c r="L55" s="50"/>
    </row>
    <row r="56" spans="1:12" ht="14.25">
      <c r="A56" s="49"/>
      <c r="B56" s="49"/>
      <c r="C56" s="49"/>
      <c r="D56" s="110"/>
      <c r="E56" s="49"/>
      <c r="F56" s="49"/>
      <c r="G56" s="49"/>
      <c r="H56" s="49"/>
      <c r="I56" s="49"/>
      <c r="J56" s="49"/>
      <c r="K56" s="49"/>
      <c r="L56" s="50"/>
    </row>
    <row r="57" spans="1:12" ht="14.25">
      <c r="A57" s="49"/>
      <c r="B57" s="49"/>
      <c r="C57" s="49"/>
      <c r="D57" s="110"/>
      <c r="E57" s="49"/>
      <c r="F57" s="49"/>
      <c r="G57" s="49"/>
      <c r="H57" s="49"/>
      <c r="I57" s="49"/>
      <c r="J57" s="49"/>
      <c r="K57" s="49"/>
      <c r="L57" s="50"/>
    </row>
    <row r="58" spans="1:12" ht="14.25">
      <c r="A58" s="49"/>
      <c r="B58" s="49"/>
      <c r="C58" s="49"/>
      <c r="D58" s="110"/>
      <c r="E58" s="49"/>
      <c r="F58" s="49"/>
      <c r="G58" s="49"/>
      <c r="H58" s="49"/>
      <c r="I58" s="49"/>
      <c r="J58" s="49"/>
      <c r="K58" s="49"/>
      <c r="L58" s="50"/>
    </row>
    <row r="59" spans="1:12" ht="14.25">
      <c r="A59" s="49"/>
      <c r="B59" s="49"/>
      <c r="C59" s="49"/>
      <c r="D59" s="110"/>
      <c r="E59" s="49"/>
      <c r="F59" s="49"/>
      <c r="G59" s="49"/>
      <c r="H59" s="49"/>
      <c r="I59" s="49"/>
      <c r="J59" s="49"/>
      <c r="K59" s="49"/>
      <c r="L59" s="50"/>
    </row>
    <row r="60" spans="1:12" ht="14.25">
      <c r="A60" s="49"/>
      <c r="B60" s="49"/>
      <c r="C60" s="49"/>
      <c r="D60" s="110"/>
      <c r="E60" s="49"/>
      <c r="F60" s="49"/>
      <c r="G60" s="49"/>
      <c r="H60" s="49"/>
      <c r="I60" s="49"/>
      <c r="J60" s="49"/>
      <c r="K60" s="49"/>
      <c r="L60" s="50"/>
    </row>
    <row r="61" spans="1:12" ht="14.25">
      <c r="A61" s="49"/>
      <c r="B61" s="49"/>
      <c r="C61" s="49"/>
      <c r="D61" s="110"/>
      <c r="E61" s="49"/>
      <c r="F61" s="49"/>
      <c r="G61" s="49"/>
      <c r="H61" s="49"/>
      <c r="I61" s="49"/>
      <c r="J61" s="49"/>
      <c r="K61" s="49"/>
      <c r="L61" s="50"/>
    </row>
    <row r="62" spans="1:12" ht="14.25">
      <c r="A62" s="49"/>
      <c r="B62" s="49"/>
      <c r="C62" s="49"/>
      <c r="D62" s="110"/>
      <c r="E62" s="49"/>
      <c r="F62" s="49"/>
      <c r="G62" s="49"/>
      <c r="H62" s="49"/>
      <c r="I62" s="49"/>
      <c r="J62" s="49"/>
      <c r="K62" s="49"/>
      <c r="L62" s="50"/>
    </row>
    <row r="63" spans="1:12" ht="14.25">
      <c r="A63" s="49"/>
      <c r="B63" s="49"/>
      <c r="C63" s="49"/>
      <c r="D63" s="110"/>
      <c r="E63" s="49"/>
      <c r="F63" s="49"/>
      <c r="G63" s="49"/>
      <c r="H63" s="49"/>
      <c r="I63" s="49"/>
      <c r="J63" s="49"/>
      <c r="K63" s="49"/>
      <c r="L63" s="50"/>
    </row>
    <row r="64" spans="1:12" ht="14.25">
      <c r="A64" s="49"/>
      <c r="B64" s="49"/>
      <c r="C64" s="49"/>
      <c r="D64" s="110"/>
      <c r="E64" s="49"/>
      <c r="F64" s="49"/>
      <c r="G64" s="49"/>
      <c r="H64" s="49"/>
      <c r="I64" s="49"/>
      <c r="J64" s="49"/>
      <c r="K64" s="49"/>
      <c r="L64" s="50"/>
    </row>
    <row r="65" spans="1:12" ht="14.25">
      <c r="A65" s="49"/>
      <c r="B65" s="49"/>
      <c r="C65" s="49"/>
      <c r="D65" s="110"/>
      <c r="E65" s="49"/>
      <c r="F65" s="49"/>
      <c r="G65" s="49"/>
      <c r="H65" s="49"/>
      <c r="I65" s="49"/>
      <c r="J65" s="49"/>
      <c r="K65" s="49"/>
      <c r="L65" s="50"/>
    </row>
    <row r="66" spans="1:12" ht="14.25">
      <c r="A66" s="49"/>
      <c r="B66" s="49"/>
      <c r="C66" s="49"/>
      <c r="D66" s="110"/>
      <c r="E66" s="49"/>
      <c r="F66" s="49"/>
      <c r="G66" s="49"/>
      <c r="H66" s="49"/>
      <c r="I66" s="49"/>
      <c r="J66" s="49"/>
      <c r="K66" s="49"/>
      <c r="L66" s="50"/>
    </row>
    <row r="67" spans="1:12" ht="14.25">
      <c r="A67" s="49"/>
      <c r="B67" s="49"/>
      <c r="C67" s="49"/>
      <c r="D67" s="110"/>
      <c r="E67" s="49"/>
      <c r="F67" s="49"/>
      <c r="G67" s="49"/>
      <c r="H67" s="49"/>
      <c r="I67" s="49"/>
      <c r="J67" s="49"/>
      <c r="K67" s="49"/>
      <c r="L67" s="50"/>
    </row>
    <row r="68" spans="1:12" ht="14.25">
      <c r="A68" s="49"/>
      <c r="B68" s="49"/>
      <c r="C68" s="49"/>
      <c r="D68" s="110"/>
      <c r="E68" s="49"/>
      <c r="F68" s="49"/>
      <c r="G68" s="49"/>
      <c r="H68" s="49"/>
      <c r="I68" s="49"/>
      <c r="J68" s="49"/>
      <c r="K68" s="49"/>
      <c r="L68" s="50"/>
    </row>
    <row r="69" spans="1:9" ht="14.25">
      <c r="A69" s="49"/>
      <c r="B69" s="49"/>
      <c r="C69" s="49"/>
      <c r="D69" s="110"/>
      <c r="E69" s="49"/>
      <c r="F69" s="49"/>
      <c r="G69" s="49"/>
      <c r="H69" s="49"/>
      <c r="I69" s="49"/>
    </row>
    <row r="70" spans="1:9" ht="14.25">
      <c r="A70" s="49"/>
      <c r="B70" s="49"/>
      <c r="C70" s="49"/>
      <c r="D70" s="110"/>
      <c r="E70" s="49"/>
      <c r="F70" s="49"/>
      <c r="G70" s="49"/>
      <c r="H70" s="49"/>
      <c r="I70" s="49"/>
    </row>
    <row r="71" spans="1:9" ht="14.25">
      <c r="A71" s="49"/>
      <c r="B71" s="49"/>
      <c r="C71" s="49"/>
      <c r="D71" s="110"/>
      <c r="E71" s="49"/>
      <c r="F71" s="49"/>
      <c r="G71" s="49"/>
      <c r="H71" s="49"/>
      <c r="I71" s="49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D7" sqref="D7"/>
    </sheetView>
  </sheetViews>
  <sheetFormatPr defaultColWidth="9.00390625" defaultRowHeight="14.25"/>
  <cols>
    <col min="1" max="1" width="3.625" style="0" customWidth="1"/>
    <col min="2" max="2" width="5.875" style="0" customWidth="1"/>
    <col min="3" max="3" width="23.75390625" style="0" customWidth="1"/>
    <col min="4" max="4" width="8.375" style="53" customWidth="1"/>
    <col min="5" max="5" width="18.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4.50390625" style="0" customWidth="1"/>
    <col min="11" max="11" width="12.375" style="0" customWidth="1"/>
    <col min="12" max="12" width="13.50390625" style="9" customWidth="1"/>
  </cols>
  <sheetData>
    <row r="1" spans="1:12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8" customFormat="1" ht="40.5" customHeight="1">
      <c r="A4" s="17"/>
      <c r="B4" s="4"/>
      <c r="C4" s="34" t="s">
        <v>69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10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11" t="s">
        <v>0</v>
      </c>
      <c r="C6" s="12" t="s">
        <v>59</v>
      </c>
      <c r="D6" s="12" t="s">
        <v>1</v>
      </c>
      <c r="E6" s="12" t="s">
        <v>63</v>
      </c>
      <c r="F6" s="10" t="s">
        <v>141</v>
      </c>
      <c r="G6" s="10"/>
      <c r="H6" s="10"/>
      <c r="I6" s="10"/>
      <c r="J6" s="13" t="s">
        <v>2</v>
      </c>
      <c r="K6" s="13" t="s">
        <v>2</v>
      </c>
      <c r="L6" s="85" t="s">
        <v>3</v>
      </c>
    </row>
    <row r="7" spans="1:12" ht="14.25">
      <c r="A7" s="14"/>
      <c r="B7" s="15"/>
      <c r="C7" s="14"/>
      <c r="D7" s="10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62</v>
      </c>
      <c r="L7" s="80" t="s">
        <v>161</v>
      </c>
    </row>
    <row r="8" spans="1:12" ht="15">
      <c r="A8" s="35">
        <v>1</v>
      </c>
      <c r="B8" s="28">
        <v>34</v>
      </c>
      <c r="C8" s="20" t="s">
        <v>119</v>
      </c>
      <c r="D8" s="102">
        <v>1979</v>
      </c>
      <c r="E8" s="31" t="s">
        <v>148</v>
      </c>
      <c r="F8" s="81">
        <v>2</v>
      </c>
      <c r="G8" s="81">
        <v>2</v>
      </c>
      <c r="H8" s="81"/>
      <c r="I8" s="81"/>
      <c r="J8" s="74">
        <v>0.0024305555555555556</v>
      </c>
      <c r="K8" s="74">
        <v>0.01539351851851852</v>
      </c>
      <c r="L8" s="82" t="str">
        <f aca="true" t="shared" si="0" ref="L8:L15">TEXT(K8-J8,"GG:MM:SS")</f>
        <v>00:18:40</v>
      </c>
    </row>
    <row r="9" spans="1:12" ht="15">
      <c r="A9" s="27">
        <v>2</v>
      </c>
      <c r="B9" s="28">
        <v>90</v>
      </c>
      <c r="C9" s="20" t="s">
        <v>36</v>
      </c>
      <c r="D9" s="102">
        <v>1985</v>
      </c>
      <c r="E9" s="31" t="s">
        <v>150</v>
      </c>
      <c r="F9" s="81">
        <v>1</v>
      </c>
      <c r="G9" s="81">
        <v>1</v>
      </c>
      <c r="H9" s="81"/>
      <c r="I9" s="81"/>
      <c r="J9" s="74">
        <v>0.0010416666666666667</v>
      </c>
      <c r="K9" s="74">
        <v>0.014050925925925927</v>
      </c>
      <c r="L9" s="82" t="str">
        <f t="shared" si="0"/>
        <v>00:18:44</v>
      </c>
    </row>
    <row r="10" spans="1:12" ht="15">
      <c r="A10" s="27">
        <v>3</v>
      </c>
      <c r="B10" s="28">
        <v>89</v>
      </c>
      <c r="C10" s="20" t="s">
        <v>43</v>
      </c>
      <c r="D10" s="102">
        <v>1989</v>
      </c>
      <c r="E10" s="31" t="s">
        <v>147</v>
      </c>
      <c r="F10" s="81">
        <v>1</v>
      </c>
      <c r="G10" s="81">
        <v>3</v>
      </c>
      <c r="H10" s="81"/>
      <c r="I10" s="81"/>
      <c r="J10" s="74">
        <v>0.0006944444444444445</v>
      </c>
      <c r="K10" s="74">
        <v>0.013819444444444445</v>
      </c>
      <c r="L10" s="82" t="str">
        <f t="shared" si="0"/>
        <v>00:18:54</v>
      </c>
    </row>
    <row r="11" spans="1:12" ht="15">
      <c r="A11" s="35">
        <v>4</v>
      </c>
      <c r="B11" s="28">
        <v>11</v>
      </c>
      <c r="C11" s="20" t="s">
        <v>122</v>
      </c>
      <c r="D11" s="102">
        <v>1975</v>
      </c>
      <c r="E11" s="31" t="s">
        <v>153</v>
      </c>
      <c r="F11" s="81">
        <v>2</v>
      </c>
      <c r="G11" s="81">
        <v>0</v>
      </c>
      <c r="H11" s="81"/>
      <c r="I11" s="81"/>
      <c r="J11" s="74">
        <v>0.001736111111111111</v>
      </c>
      <c r="K11" s="74">
        <v>0.015324074074074073</v>
      </c>
      <c r="L11" s="82" t="str">
        <f t="shared" si="0"/>
        <v>00:19:34</v>
      </c>
    </row>
    <row r="12" spans="1:12" ht="15">
      <c r="A12" s="27">
        <v>5</v>
      </c>
      <c r="B12" s="28">
        <v>1</v>
      </c>
      <c r="C12" s="20" t="s">
        <v>53</v>
      </c>
      <c r="D12" s="102">
        <v>1973</v>
      </c>
      <c r="E12" s="31" t="s">
        <v>148</v>
      </c>
      <c r="F12" s="81">
        <v>5</v>
      </c>
      <c r="G12" s="81">
        <v>4</v>
      </c>
      <c r="H12" s="81"/>
      <c r="I12" s="81"/>
      <c r="J12" s="74">
        <v>0</v>
      </c>
      <c r="K12" s="74">
        <v>0.014895833333333332</v>
      </c>
      <c r="L12" s="82" t="str">
        <f t="shared" si="0"/>
        <v>00:21:27</v>
      </c>
    </row>
    <row r="13" spans="1:12" ht="15">
      <c r="A13" s="27">
        <v>6</v>
      </c>
      <c r="B13" s="28">
        <v>27</v>
      </c>
      <c r="C13" s="22" t="s">
        <v>105</v>
      </c>
      <c r="D13" s="66">
        <v>1977</v>
      </c>
      <c r="E13" s="31" t="s">
        <v>153</v>
      </c>
      <c r="F13" s="81">
        <v>3</v>
      </c>
      <c r="G13" s="81">
        <v>1</v>
      </c>
      <c r="H13" s="81"/>
      <c r="I13" s="81"/>
      <c r="J13" s="74">
        <v>0.0020833333333333333</v>
      </c>
      <c r="K13" s="74">
        <v>0.017118055555555556</v>
      </c>
      <c r="L13" s="82" t="str">
        <f t="shared" si="0"/>
        <v>00:21:39</v>
      </c>
    </row>
    <row r="14" spans="1:12" ht="15">
      <c r="A14" s="35">
        <v>7</v>
      </c>
      <c r="B14" s="28">
        <v>88</v>
      </c>
      <c r="C14" s="20" t="s">
        <v>57</v>
      </c>
      <c r="D14" s="102">
        <v>1976</v>
      </c>
      <c r="E14" s="31" t="s">
        <v>149</v>
      </c>
      <c r="F14" s="81">
        <v>2</v>
      </c>
      <c r="G14" s="81">
        <v>2</v>
      </c>
      <c r="H14" s="81"/>
      <c r="I14" s="81"/>
      <c r="J14" s="74">
        <v>0.00034722222222222224</v>
      </c>
      <c r="K14" s="74">
        <v>0.0178125</v>
      </c>
      <c r="L14" s="82" t="str">
        <f t="shared" si="0"/>
        <v>00:25:09</v>
      </c>
    </row>
    <row r="15" spans="1:12" ht="15">
      <c r="A15" s="27">
        <v>8</v>
      </c>
      <c r="B15" s="28">
        <v>13</v>
      </c>
      <c r="C15" s="20" t="s">
        <v>49</v>
      </c>
      <c r="D15" s="102">
        <v>1971</v>
      </c>
      <c r="E15" s="31" t="s">
        <v>147</v>
      </c>
      <c r="F15" s="81">
        <v>4</v>
      </c>
      <c r="G15" s="81">
        <v>5</v>
      </c>
      <c r="H15" s="81"/>
      <c r="I15" s="81"/>
      <c r="J15" s="74">
        <v>0.001388888888888889</v>
      </c>
      <c r="K15" s="74">
        <v>0.020844907407407406</v>
      </c>
      <c r="L15" s="82" t="str">
        <f t="shared" si="0"/>
        <v>00:28:01</v>
      </c>
    </row>
    <row r="16" spans="1:12" ht="15">
      <c r="A16" s="27">
        <v>9</v>
      </c>
      <c r="B16" s="28"/>
      <c r="C16" s="22"/>
      <c r="D16" s="66"/>
      <c r="E16" s="31"/>
      <c r="F16" s="29"/>
      <c r="G16" s="29"/>
      <c r="H16" s="29"/>
      <c r="I16" s="29"/>
      <c r="J16" s="37"/>
      <c r="K16" s="37"/>
      <c r="L16" s="30"/>
    </row>
    <row r="17" ht="14.25">
      <c r="L17"/>
    </row>
    <row r="18" ht="14.25">
      <c r="L18"/>
    </row>
    <row r="19" ht="14.25">
      <c r="L19"/>
    </row>
    <row r="20" ht="14.25">
      <c r="L20"/>
    </row>
    <row r="21" ht="14.25">
      <c r="L21"/>
    </row>
    <row r="22" ht="14.25">
      <c r="L22"/>
    </row>
    <row r="23" ht="14.25">
      <c r="L23"/>
    </row>
    <row r="24" ht="14.25">
      <c r="L24"/>
    </row>
    <row r="25" ht="14.25">
      <c r="L25"/>
    </row>
    <row r="26" ht="14.25">
      <c r="L26"/>
    </row>
    <row r="27" ht="14.25">
      <c r="L27"/>
    </row>
    <row r="28" ht="14.25">
      <c r="L28"/>
    </row>
    <row r="29" ht="14.25">
      <c r="L29"/>
    </row>
    <row r="30" ht="14.25">
      <c r="L30"/>
    </row>
    <row r="31" ht="14.25">
      <c r="L31"/>
    </row>
    <row r="32" ht="14.25">
      <c r="L32"/>
    </row>
    <row r="33" ht="14.25">
      <c r="L33"/>
    </row>
    <row r="34" ht="14.25">
      <c r="L34"/>
    </row>
    <row r="35" ht="14.25">
      <c r="L35"/>
    </row>
    <row r="36" ht="14.25">
      <c r="L36"/>
    </row>
    <row r="37" ht="14.25">
      <c r="L37"/>
    </row>
    <row r="38" ht="14.25">
      <c r="L38"/>
    </row>
    <row r="39" ht="14.25">
      <c r="L39"/>
    </row>
    <row r="40" ht="14.25">
      <c r="L40"/>
    </row>
    <row r="41" ht="14.25">
      <c r="L41"/>
    </row>
    <row r="42" ht="14.25">
      <c r="L42"/>
    </row>
    <row r="43" ht="14.25">
      <c r="L43"/>
    </row>
    <row r="44" ht="14.25">
      <c r="L44"/>
    </row>
    <row r="47" spans="3:4" ht="14.25">
      <c r="C47" s="6"/>
      <c r="D47" s="103"/>
    </row>
    <row r="48" spans="3:4" ht="14.25">
      <c r="C48" s="6"/>
      <c r="D48" s="103"/>
    </row>
    <row r="49" spans="3:4" ht="14.25">
      <c r="C49" s="6"/>
      <c r="D49" s="103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25390625" style="0" customWidth="1"/>
    <col min="2" max="2" width="5.875" style="0" customWidth="1"/>
    <col min="3" max="3" width="23.75390625" style="0" customWidth="1"/>
    <col min="4" max="4" width="8.375" style="53" customWidth="1"/>
    <col min="5" max="5" width="18.625" style="0" customWidth="1"/>
    <col min="6" max="6" width="5.875" style="0" customWidth="1"/>
    <col min="7" max="7" width="6.50390625" style="0" customWidth="1"/>
    <col min="8" max="8" width="2.625" style="0" hidden="1" customWidth="1"/>
    <col min="9" max="9" width="2.875" style="0" hidden="1" customWidth="1"/>
    <col min="10" max="10" width="14.50390625" style="0" customWidth="1"/>
    <col min="11" max="11" width="12.375" style="0" customWidth="1"/>
    <col min="12" max="12" width="13.50390625" style="9" customWidth="1"/>
  </cols>
  <sheetData>
    <row r="1" spans="1:12" s="18" customFormat="1" ht="39" customHeight="1">
      <c r="A1" s="122" t="s">
        <v>60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8" customFormat="1" ht="25.5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18" customFormat="1" ht="25.5">
      <c r="A3" s="122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8" customFormat="1" ht="40.5" customHeight="1">
      <c r="A4" s="17"/>
      <c r="B4" s="4"/>
      <c r="C4" s="34" t="s">
        <v>70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ht="14.25">
      <c r="A5" s="1"/>
      <c r="B5" s="2"/>
      <c r="C5" s="1"/>
      <c r="D5" s="100"/>
      <c r="E5" s="1"/>
      <c r="F5" s="1"/>
      <c r="G5" s="1"/>
      <c r="H5" s="1"/>
      <c r="I5" s="1"/>
      <c r="J5" s="3"/>
      <c r="K5" s="3"/>
      <c r="L5" s="8"/>
    </row>
    <row r="6" spans="1:12" ht="14.25">
      <c r="A6" s="10"/>
      <c r="B6" s="99" t="s">
        <v>0</v>
      </c>
      <c r="C6" s="12" t="s">
        <v>59</v>
      </c>
      <c r="D6" s="12" t="s">
        <v>1</v>
      </c>
      <c r="E6" s="12" t="s">
        <v>63</v>
      </c>
      <c r="F6" s="10" t="s">
        <v>141</v>
      </c>
      <c r="G6" s="10"/>
      <c r="H6" s="10"/>
      <c r="I6" s="10"/>
      <c r="J6" s="13" t="s">
        <v>2</v>
      </c>
      <c r="K6" s="13" t="s">
        <v>2</v>
      </c>
      <c r="L6" s="85" t="s">
        <v>3</v>
      </c>
    </row>
    <row r="7" spans="1:12" ht="14.25">
      <c r="A7" s="14"/>
      <c r="B7" s="15"/>
      <c r="C7" s="14"/>
      <c r="D7" s="101"/>
      <c r="E7" s="14"/>
      <c r="F7" s="12" t="s">
        <v>4</v>
      </c>
      <c r="G7" s="12" t="s">
        <v>4</v>
      </c>
      <c r="H7" s="12" t="s">
        <v>4</v>
      </c>
      <c r="I7" s="12" t="s">
        <v>5</v>
      </c>
      <c r="J7" s="16" t="s">
        <v>6</v>
      </c>
      <c r="K7" s="16" t="s">
        <v>62</v>
      </c>
      <c r="L7" s="80" t="s">
        <v>161</v>
      </c>
    </row>
    <row r="8" spans="1:12" ht="15">
      <c r="A8" s="35">
        <v>1</v>
      </c>
      <c r="B8" s="28">
        <v>92</v>
      </c>
      <c r="C8" s="32" t="s">
        <v>22</v>
      </c>
      <c r="D8" s="104">
        <v>1974</v>
      </c>
      <c r="E8" s="31" t="s">
        <v>153</v>
      </c>
      <c r="F8" s="81">
        <v>0</v>
      </c>
      <c r="G8" s="81">
        <v>0</v>
      </c>
      <c r="H8" s="81"/>
      <c r="I8" s="81"/>
      <c r="J8" s="74">
        <v>0.003472222222222222</v>
      </c>
      <c r="K8" s="74">
        <v>0.012361111111111113</v>
      </c>
      <c r="L8" s="82" t="str">
        <f aca="true" t="shared" si="0" ref="L8:L27">TEXT(K8-J8,"GG:MM:SS")</f>
        <v>00:12:48</v>
      </c>
    </row>
    <row r="9" spans="1:12" ht="15">
      <c r="A9" s="27">
        <v>2</v>
      </c>
      <c r="B9" s="28">
        <v>29</v>
      </c>
      <c r="C9" s="20" t="s">
        <v>114</v>
      </c>
      <c r="D9" s="102">
        <v>1975</v>
      </c>
      <c r="E9" s="31" t="s">
        <v>153</v>
      </c>
      <c r="F9" s="81">
        <v>0</v>
      </c>
      <c r="G9" s="81">
        <v>0</v>
      </c>
      <c r="H9" s="81"/>
      <c r="I9" s="81"/>
      <c r="J9" s="72">
        <v>0.008680555555555556</v>
      </c>
      <c r="K9" s="70">
        <v>0.017662037037037035</v>
      </c>
      <c r="L9" s="82" t="str">
        <f t="shared" si="0"/>
        <v>00:12:56</v>
      </c>
    </row>
    <row r="10" spans="1:12" ht="15">
      <c r="A10" s="27">
        <v>3</v>
      </c>
      <c r="B10" s="28">
        <v>33</v>
      </c>
      <c r="C10" s="21" t="s">
        <v>40</v>
      </c>
      <c r="D10" s="65">
        <v>1973</v>
      </c>
      <c r="E10" s="31" t="s">
        <v>147</v>
      </c>
      <c r="F10" s="81">
        <v>2</v>
      </c>
      <c r="G10" s="81">
        <v>3</v>
      </c>
      <c r="H10" s="81"/>
      <c r="I10" s="81"/>
      <c r="J10" s="72">
        <v>0.009375</v>
      </c>
      <c r="K10" s="70">
        <v>0.019560185185185184</v>
      </c>
      <c r="L10" s="82" t="str">
        <f t="shared" si="0"/>
        <v>00:14:40</v>
      </c>
    </row>
    <row r="11" spans="1:12" ht="15">
      <c r="A11" s="35">
        <v>4</v>
      </c>
      <c r="B11" s="28">
        <v>12</v>
      </c>
      <c r="C11" s="29" t="s">
        <v>115</v>
      </c>
      <c r="D11" s="81">
        <v>1973</v>
      </c>
      <c r="E11" s="31" t="s">
        <v>147</v>
      </c>
      <c r="F11" s="81">
        <v>3</v>
      </c>
      <c r="G11" s="81">
        <v>4</v>
      </c>
      <c r="H11" s="81"/>
      <c r="I11" s="81"/>
      <c r="J11" s="72">
        <v>0.007291666666666666</v>
      </c>
      <c r="K11" s="70">
        <v>0.017488425925925925</v>
      </c>
      <c r="L11" s="82" t="str">
        <f t="shared" si="0"/>
        <v>00:14:41</v>
      </c>
    </row>
    <row r="12" spans="1:12" ht="15">
      <c r="A12" s="27">
        <v>5</v>
      </c>
      <c r="B12" s="28">
        <v>28</v>
      </c>
      <c r="C12" s="31" t="s">
        <v>75</v>
      </c>
      <c r="D12" s="83">
        <v>1978</v>
      </c>
      <c r="E12" s="31" t="s">
        <v>147</v>
      </c>
      <c r="F12" s="81">
        <v>5</v>
      </c>
      <c r="G12" s="81">
        <v>1</v>
      </c>
      <c r="H12" s="81"/>
      <c r="I12" s="81"/>
      <c r="J12" s="75">
        <v>0.009027777777777779</v>
      </c>
      <c r="K12" s="70">
        <v>0.01951388888888889</v>
      </c>
      <c r="L12" s="82" t="str">
        <f t="shared" si="0"/>
        <v>00:15:06</v>
      </c>
    </row>
    <row r="13" spans="1:12" ht="15">
      <c r="A13" s="27">
        <v>6</v>
      </c>
      <c r="B13" s="28">
        <v>95</v>
      </c>
      <c r="C13" s="20" t="s">
        <v>42</v>
      </c>
      <c r="D13" s="102">
        <v>1963</v>
      </c>
      <c r="E13" s="31" t="s">
        <v>147</v>
      </c>
      <c r="F13" s="81">
        <v>1</v>
      </c>
      <c r="G13" s="81">
        <v>2</v>
      </c>
      <c r="H13" s="81"/>
      <c r="I13" s="81"/>
      <c r="J13" s="92">
        <v>0.004513888888888889</v>
      </c>
      <c r="K13" s="74">
        <v>0.01511574074074074</v>
      </c>
      <c r="L13" s="82" t="str">
        <f t="shared" si="0"/>
        <v>00:15:16</v>
      </c>
    </row>
    <row r="14" spans="1:12" ht="15">
      <c r="A14" s="35">
        <v>7</v>
      </c>
      <c r="B14" s="28">
        <v>96</v>
      </c>
      <c r="C14" s="20" t="s">
        <v>51</v>
      </c>
      <c r="D14" s="102">
        <v>1969</v>
      </c>
      <c r="E14" s="31" t="s">
        <v>147</v>
      </c>
      <c r="F14" s="81">
        <v>2</v>
      </c>
      <c r="G14" s="81">
        <v>2</v>
      </c>
      <c r="H14" s="81"/>
      <c r="I14" s="81"/>
      <c r="J14" s="70">
        <v>0.004861111111111111</v>
      </c>
      <c r="K14" s="74">
        <v>0.015590277777777778</v>
      </c>
      <c r="L14" s="82" t="str">
        <f t="shared" si="0"/>
        <v>00:15:27</v>
      </c>
    </row>
    <row r="15" spans="1:12" ht="15">
      <c r="A15" s="27">
        <v>8</v>
      </c>
      <c r="B15" s="28">
        <v>91</v>
      </c>
      <c r="C15" s="20" t="s">
        <v>58</v>
      </c>
      <c r="D15" s="102">
        <v>1980</v>
      </c>
      <c r="E15" s="31" t="s">
        <v>149</v>
      </c>
      <c r="F15" s="81">
        <v>1</v>
      </c>
      <c r="G15" s="81">
        <v>0</v>
      </c>
      <c r="H15" s="81"/>
      <c r="I15" s="81"/>
      <c r="J15" s="74">
        <v>0.003125</v>
      </c>
      <c r="K15" s="74">
        <v>0.014120370370370368</v>
      </c>
      <c r="L15" s="82" t="str">
        <f t="shared" si="0"/>
        <v>00:15:50</v>
      </c>
    </row>
    <row r="16" spans="1:12" ht="15">
      <c r="A16" s="27">
        <v>9</v>
      </c>
      <c r="B16" s="28">
        <v>25</v>
      </c>
      <c r="C16" s="20" t="s">
        <v>34</v>
      </c>
      <c r="D16" s="102">
        <v>1969</v>
      </c>
      <c r="E16" s="31" t="s">
        <v>152</v>
      </c>
      <c r="F16" s="81">
        <v>2</v>
      </c>
      <c r="G16" s="81">
        <v>1</v>
      </c>
      <c r="H16" s="81"/>
      <c r="I16" s="81"/>
      <c r="J16" s="72">
        <v>0.006944444444444444</v>
      </c>
      <c r="K16" s="70">
        <v>0.018206018518518517</v>
      </c>
      <c r="L16" s="82" t="str">
        <f t="shared" si="0"/>
        <v>00:16:13</v>
      </c>
    </row>
    <row r="17" spans="1:12" ht="15">
      <c r="A17" s="27">
        <v>10</v>
      </c>
      <c r="B17" s="28">
        <v>10</v>
      </c>
      <c r="C17" s="20" t="s">
        <v>123</v>
      </c>
      <c r="D17" s="102">
        <v>1970</v>
      </c>
      <c r="E17" s="31" t="s">
        <v>153</v>
      </c>
      <c r="F17" s="81">
        <v>4</v>
      </c>
      <c r="G17" s="81">
        <v>2</v>
      </c>
      <c r="H17" s="81"/>
      <c r="I17" s="81"/>
      <c r="J17" s="72">
        <v>0.007638888888888889</v>
      </c>
      <c r="K17" s="70">
        <v>0.019085648148148147</v>
      </c>
      <c r="L17" s="82" t="str">
        <f t="shared" si="0"/>
        <v>00:16:29</v>
      </c>
    </row>
    <row r="18" spans="1:12" ht="15">
      <c r="A18" s="27">
        <v>11</v>
      </c>
      <c r="B18" s="28">
        <v>3</v>
      </c>
      <c r="C18" s="20" t="s">
        <v>56</v>
      </c>
      <c r="D18" s="102">
        <v>1971</v>
      </c>
      <c r="E18" s="31" t="s">
        <v>147</v>
      </c>
      <c r="F18" s="81">
        <v>3</v>
      </c>
      <c r="G18" s="81">
        <v>0</v>
      </c>
      <c r="H18" s="81"/>
      <c r="I18" s="81"/>
      <c r="J18" s="74">
        <v>0.002777777777777778</v>
      </c>
      <c r="K18" s="74">
        <v>0.014699074074074074</v>
      </c>
      <c r="L18" s="82" t="str">
        <f t="shared" si="0"/>
        <v>00:17:10</v>
      </c>
    </row>
    <row r="19" spans="1:12" ht="15">
      <c r="A19" s="27">
        <v>12</v>
      </c>
      <c r="B19" s="28">
        <v>86</v>
      </c>
      <c r="C19" s="20" t="s">
        <v>50</v>
      </c>
      <c r="D19" s="102">
        <v>1991</v>
      </c>
      <c r="E19" s="29" t="s">
        <v>147</v>
      </c>
      <c r="F19" s="81">
        <v>5</v>
      </c>
      <c r="G19" s="81">
        <v>5</v>
      </c>
      <c r="H19" s="81"/>
      <c r="I19" s="81"/>
      <c r="J19" s="70">
        <v>0.006597222222222222</v>
      </c>
      <c r="K19" s="70">
        <v>0.018726851851851852</v>
      </c>
      <c r="L19" s="82" t="str">
        <f t="shared" si="0"/>
        <v>00:17:28</v>
      </c>
    </row>
    <row r="20" spans="1:12" ht="15">
      <c r="A20" s="27">
        <v>13</v>
      </c>
      <c r="B20" s="28">
        <v>94</v>
      </c>
      <c r="C20" s="20" t="s">
        <v>37</v>
      </c>
      <c r="D20" s="102">
        <v>1984</v>
      </c>
      <c r="E20" s="29" t="s">
        <v>151</v>
      </c>
      <c r="F20" s="81">
        <v>1</v>
      </c>
      <c r="G20" s="81">
        <v>4</v>
      </c>
      <c r="H20" s="81"/>
      <c r="I20" s="81"/>
      <c r="J20" s="76">
        <v>0.004166666666666667</v>
      </c>
      <c r="K20" s="74">
        <v>0.01685185185185185</v>
      </c>
      <c r="L20" s="82" t="str">
        <f t="shared" si="0"/>
        <v>00:18:16</v>
      </c>
    </row>
    <row r="21" spans="1:12" ht="15">
      <c r="A21" s="27">
        <v>14</v>
      </c>
      <c r="B21" s="28">
        <v>97</v>
      </c>
      <c r="C21" s="20" t="s">
        <v>41</v>
      </c>
      <c r="D21" s="102">
        <v>1991</v>
      </c>
      <c r="E21" s="29" t="s">
        <v>147</v>
      </c>
      <c r="F21" s="81">
        <v>3</v>
      </c>
      <c r="G21" s="81">
        <v>1</v>
      </c>
      <c r="H21" s="81"/>
      <c r="I21" s="81"/>
      <c r="J21" s="76">
        <v>0.005208333333333333</v>
      </c>
      <c r="K21" s="74">
        <v>0.01792824074074074</v>
      </c>
      <c r="L21" s="82" t="str">
        <f t="shared" si="0"/>
        <v>00:18:19</v>
      </c>
    </row>
    <row r="22" spans="1:12" ht="15">
      <c r="A22" s="27">
        <v>15</v>
      </c>
      <c r="B22" s="28">
        <v>7</v>
      </c>
      <c r="C22" s="20" t="s">
        <v>46</v>
      </c>
      <c r="D22" s="102">
        <v>1989</v>
      </c>
      <c r="E22" s="29" t="s">
        <v>147</v>
      </c>
      <c r="F22" s="81">
        <v>4</v>
      </c>
      <c r="G22" s="81">
        <v>4</v>
      </c>
      <c r="H22" s="81"/>
      <c r="I22" s="81"/>
      <c r="J22" s="75">
        <v>0.008333333333333333</v>
      </c>
      <c r="K22" s="70">
        <v>0.02130787037037037</v>
      </c>
      <c r="L22" s="82" t="str">
        <f t="shared" si="0"/>
        <v>00:18:41</v>
      </c>
    </row>
    <row r="23" spans="1:12" ht="15">
      <c r="A23" s="27">
        <v>16</v>
      </c>
      <c r="B23" s="28">
        <v>85</v>
      </c>
      <c r="C23" s="20" t="s">
        <v>48</v>
      </c>
      <c r="D23" s="102">
        <v>1966</v>
      </c>
      <c r="E23" s="29" t="s">
        <v>147</v>
      </c>
      <c r="F23" s="81">
        <v>5</v>
      </c>
      <c r="G23" s="81">
        <v>2</v>
      </c>
      <c r="H23" s="81"/>
      <c r="I23" s="81"/>
      <c r="J23" s="76">
        <v>0.00625</v>
      </c>
      <c r="K23" s="74">
        <v>0.01962962962962963</v>
      </c>
      <c r="L23" s="82" t="str">
        <f t="shared" si="0"/>
        <v>00:19:16</v>
      </c>
    </row>
    <row r="24" spans="1:12" ht="15">
      <c r="A24" s="27">
        <v>17</v>
      </c>
      <c r="B24" s="28">
        <v>9</v>
      </c>
      <c r="C24" s="20" t="s">
        <v>121</v>
      </c>
      <c r="D24" s="102">
        <v>1973</v>
      </c>
      <c r="E24" s="29" t="s">
        <v>157</v>
      </c>
      <c r="F24" s="81">
        <v>0</v>
      </c>
      <c r="G24" s="81">
        <v>4</v>
      </c>
      <c r="H24" s="81"/>
      <c r="I24" s="81"/>
      <c r="J24" s="75">
        <v>0.007986111111111112</v>
      </c>
      <c r="K24" s="70">
        <v>0.021678240740740738</v>
      </c>
      <c r="L24" s="82" t="str">
        <f t="shared" si="0"/>
        <v>00:19:43</v>
      </c>
    </row>
    <row r="25" spans="1:12" ht="15">
      <c r="A25" s="27">
        <v>18</v>
      </c>
      <c r="B25" s="28">
        <v>99</v>
      </c>
      <c r="C25" s="20" t="s">
        <v>38</v>
      </c>
      <c r="D25" s="102">
        <v>1968</v>
      </c>
      <c r="E25" s="29" t="s">
        <v>147</v>
      </c>
      <c r="F25" s="81">
        <v>1</v>
      </c>
      <c r="G25" s="81">
        <v>2</v>
      </c>
      <c r="H25" s="81"/>
      <c r="I25" s="81"/>
      <c r="J25" s="76">
        <v>0.005902777777777778</v>
      </c>
      <c r="K25" s="74">
        <v>0.020405092592592593</v>
      </c>
      <c r="L25" s="82" t="str">
        <f t="shared" si="0"/>
        <v>00:20:53</v>
      </c>
    </row>
    <row r="26" spans="1:12" ht="15">
      <c r="A26" s="27">
        <v>19</v>
      </c>
      <c r="B26" s="28">
        <v>98</v>
      </c>
      <c r="C26" s="20" t="s">
        <v>39</v>
      </c>
      <c r="D26" s="102">
        <v>1983</v>
      </c>
      <c r="E26" s="29" t="s">
        <v>147</v>
      </c>
      <c r="F26" s="81">
        <v>5</v>
      </c>
      <c r="G26" s="81">
        <v>3</v>
      </c>
      <c r="H26" s="81"/>
      <c r="I26" s="81"/>
      <c r="J26" s="76">
        <v>0.005555555555555556</v>
      </c>
      <c r="K26" s="74">
        <v>0.020300925925925927</v>
      </c>
      <c r="L26" s="82" t="str">
        <f t="shared" si="0"/>
        <v>00:21:14</v>
      </c>
    </row>
    <row r="27" spans="1:12" ht="15">
      <c r="A27" s="27">
        <v>20</v>
      </c>
      <c r="B27" s="28">
        <v>93</v>
      </c>
      <c r="C27" s="32" t="s">
        <v>23</v>
      </c>
      <c r="D27" s="104">
        <v>1951</v>
      </c>
      <c r="E27" s="29" t="s">
        <v>147</v>
      </c>
      <c r="F27" s="81">
        <v>2</v>
      </c>
      <c r="G27" s="81">
        <v>1</v>
      </c>
      <c r="H27" s="81"/>
      <c r="I27" s="81"/>
      <c r="J27" s="76">
        <v>0.0038194444444444443</v>
      </c>
      <c r="K27" s="74">
        <v>0.019328703703703702</v>
      </c>
      <c r="L27" s="82" t="str">
        <f t="shared" si="0"/>
        <v>00:22:20</v>
      </c>
    </row>
    <row r="28" spans="1:12" ht="15">
      <c r="A28" s="27">
        <v>21</v>
      </c>
      <c r="B28" s="28"/>
      <c r="C28" s="22"/>
      <c r="D28" s="66"/>
      <c r="E28" s="29"/>
      <c r="F28" s="81"/>
      <c r="G28" s="81"/>
      <c r="H28" s="81"/>
      <c r="I28" s="81"/>
      <c r="J28" s="81"/>
      <c r="K28" s="81"/>
      <c r="L28" s="94"/>
    </row>
    <row r="29" spans="1:12" ht="15">
      <c r="A29" s="52"/>
      <c r="B29" s="52"/>
      <c r="C29" s="52"/>
      <c r="D29" s="95"/>
      <c r="E29" s="52"/>
      <c r="F29" s="95"/>
      <c r="G29" s="95"/>
      <c r="H29" s="95"/>
      <c r="I29" s="95"/>
      <c r="J29" s="95"/>
      <c r="K29" s="95"/>
      <c r="L29" s="95"/>
    </row>
    <row r="30" spans="1:12" ht="15">
      <c r="A30" s="52"/>
      <c r="B30" s="52"/>
      <c r="C30" s="52"/>
      <c r="D30" s="95"/>
      <c r="E30" s="52"/>
      <c r="F30" s="95"/>
      <c r="G30" s="95"/>
      <c r="H30" s="95"/>
      <c r="I30" s="95"/>
      <c r="J30" s="95"/>
      <c r="K30" s="95"/>
      <c r="L30" s="95"/>
    </row>
    <row r="31" spans="1:12" ht="15">
      <c r="A31" s="52"/>
      <c r="B31" s="52"/>
      <c r="C31" s="52"/>
      <c r="D31" s="95"/>
      <c r="E31" s="52"/>
      <c r="F31" s="95"/>
      <c r="G31" s="95"/>
      <c r="H31" s="95"/>
      <c r="I31" s="95"/>
      <c r="J31" s="95"/>
      <c r="K31" s="95"/>
      <c r="L31" s="95"/>
    </row>
    <row r="32" spans="6:12" ht="14.25">
      <c r="F32" s="53"/>
      <c r="G32" s="53"/>
      <c r="H32" s="53"/>
      <c r="I32" s="53"/>
      <c r="J32" s="53"/>
      <c r="K32" s="53"/>
      <c r="L32" s="53"/>
    </row>
    <row r="33" spans="6:12" ht="14.25">
      <c r="F33" s="53"/>
      <c r="G33" s="53"/>
      <c r="H33" s="53"/>
      <c r="I33" s="53"/>
      <c r="J33" s="53"/>
      <c r="K33" s="53"/>
      <c r="L33" s="53"/>
    </row>
    <row r="34" spans="6:12" ht="14.25">
      <c r="F34" s="53"/>
      <c r="G34" s="53"/>
      <c r="H34" s="53"/>
      <c r="I34" s="53"/>
      <c r="J34" s="53"/>
      <c r="K34" s="53"/>
      <c r="L34" s="53"/>
    </row>
    <row r="35" spans="6:12" ht="14.25">
      <c r="F35" s="53"/>
      <c r="G35" s="53"/>
      <c r="H35" s="53"/>
      <c r="I35" s="53"/>
      <c r="J35" s="53"/>
      <c r="K35" s="53"/>
      <c r="L35" s="53"/>
    </row>
    <row r="36" ht="14.25">
      <c r="L36"/>
    </row>
    <row r="37" ht="14.25">
      <c r="L37"/>
    </row>
    <row r="38" ht="14.25">
      <c r="L38"/>
    </row>
    <row r="39" ht="14.25">
      <c r="L39"/>
    </row>
    <row r="40" ht="14.25">
      <c r="L40"/>
    </row>
    <row r="41" ht="14.25">
      <c r="L41"/>
    </row>
    <row r="42" ht="14.25">
      <c r="L42"/>
    </row>
    <row r="43" ht="14.25">
      <c r="L43"/>
    </row>
    <row r="44" ht="14.25">
      <c r="L44"/>
    </row>
    <row r="45" ht="14.25">
      <c r="L45"/>
    </row>
    <row r="46" ht="14.25">
      <c r="L46"/>
    </row>
    <row r="47" ht="14.25">
      <c r="L47"/>
    </row>
    <row r="48" ht="14.25">
      <c r="L48"/>
    </row>
    <row r="49" ht="14.25">
      <c r="L49"/>
    </row>
    <row r="50" ht="14.25">
      <c r="L50"/>
    </row>
    <row r="51" ht="14.25">
      <c r="L51"/>
    </row>
    <row r="52" ht="14.25">
      <c r="L52"/>
    </row>
    <row r="53" ht="14.25">
      <c r="L53"/>
    </row>
    <row r="54" ht="14.25">
      <c r="L54"/>
    </row>
    <row r="55" ht="14.25">
      <c r="L55"/>
    </row>
    <row r="56" ht="14.25">
      <c r="L56"/>
    </row>
    <row r="57" ht="14.25">
      <c r="L57"/>
    </row>
  </sheetData>
  <sheetProtection/>
  <mergeCells count="3">
    <mergeCell ref="A1:L1"/>
    <mergeCell ref="A2:L2"/>
    <mergeCell ref="A3:L3"/>
  </mergeCells>
  <printOptions/>
  <pageMargins left="0.7874015748031497" right="0.7874015748031497" top="0.3937007874015748" bottom="0.3937007874015748" header="0" footer="0"/>
  <pageSetup fitToHeight="0" fitToWidth="0" horizontalDpi="600" verticalDpi="600" orientation="landscape" pageOrder="overThenDown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user</cp:lastModifiedBy>
  <cp:lastPrinted>2011-10-24T09:58:23Z</cp:lastPrinted>
  <dcterms:created xsi:type="dcterms:W3CDTF">2011-10-21T08:47:23Z</dcterms:created>
  <dcterms:modified xsi:type="dcterms:W3CDTF">2011-10-24T10:42:39Z</dcterms:modified>
  <cp:category/>
  <cp:version/>
  <cp:contentType/>
  <cp:contentStatus/>
</cp:coreProperties>
</file>