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etap_7" sheetId="1" r:id="rId1"/>
    <sheet name="razem_1_7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<sst xmlns="http://schemas.openxmlformats.org/spreadsheetml/2006/main" count="786" uniqueCount="262">
  <si>
    <t>Miejsce</t>
  </si>
  <si>
    <t>NR Startowy</t>
  </si>
  <si>
    <t>Imię</t>
  </si>
  <si>
    <t>Nazwisko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</si>
  <si>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</si>
  <si>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</si>
  <si>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</si>
  <si>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</si>
  <si>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</si>
  <si>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</si>
  <si>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</si>
  <si>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</si>
  <si>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</si>
  <si>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Krzysztof</t>
  </si>
  <si>
    <t>Szwed</t>
  </si>
  <si>
    <t>Dobrodzień</t>
  </si>
  <si>
    <t>WKB Meta Lubliniec</t>
  </si>
  <si>
    <t>M</t>
  </si>
  <si>
    <t>M40</t>
  </si>
  <si>
    <t>Bieg</t>
  </si>
  <si>
    <t>Henryk</t>
  </si>
  <si>
    <t>Kocyba</t>
  </si>
  <si>
    <t>M50</t>
  </si>
  <si>
    <t>Marek</t>
  </si>
  <si>
    <t>Kapela</t>
  </si>
  <si>
    <t>M20</t>
  </si>
  <si>
    <t>Janusz</t>
  </si>
  <si>
    <t>Start Dobrodzień</t>
  </si>
  <si>
    <t>M30</t>
  </si>
  <si>
    <t>Martin</t>
  </si>
  <si>
    <t>Czyrnia</t>
  </si>
  <si>
    <t>Grzegorz</t>
  </si>
  <si>
    <t>Sikora</t>
  </si>
  <si>
    <t>Pawonków</t>
  </si>
  <si>
    <t>Lisowice</t>
  </si>
  <si>
    <t>Edmund</t>
  </si>
  <si>
    <t>Koprek</t>
  </si>
  <si>
    <t>OSIR Strzelce Opolskie</t>
  </si>
  <si>
    <t>Dmowski</t>
  </si>
  <si>
    <t>Gwoździany</t>
  </si>
  <si>
    <t>Tomasz</t>
  </si>
  <si>
    <t>Pilarski</t>
  </si>
  <si>
    <t>Mariusz</t>
  </si>
  <si>
    <t>Kobierski</t>
  </si>
  <si>
    <t>Grabiński</t>
  </si>
  <si>
    <t>Pacan</t>
  </si>
  <si>
    <t>Iwona</t>
  </si>
  <si>
    <t>K</t>
  </si>
  <si>
    <t>K40</t>
  </si>
  <si>
    <t>Zbigniew</t>
  </si>
  <si>
    <t>Markowski</t>
  </si>
  <si>
    <t>Barbara</t>
  </si>
  <si>
    <t>Budna</t>
  </si>
  <si>
    <t>Wieszołek</t>
  </si>
  <si>
    <t>Gosławice</t>
  </si>
  <si>
    <t>Joachim</t>
  </si>
  <si>
    <t>Kurtz</t>
  </si>
  <si>
    <t>Czesław</t>
  </si>
  <si>
    <t>Bysiec</t>
  </si>
  <si>
    <t>M60</t>
  </si>
  <si>
    <t>Piotr</t>
  </si>
  <si>
    <t>Janina</t>
  </si>
  <si>
    <t>Musiał</t>
  </si>
  <si>
    <t>K50</t>
  </si>
  <si>
    <t>Jessika</t>
  </si>
  <si>
    <t>Miozga</t>
  </si>
  <si>
    <t>K16</t>
  </si>
  <si>
    <t>Nordic Walking</t>
  </si>
  <si>
    <t>26 (2)</t>
  </si>
  <si>
    <t>Lidia</t>
  </si>
  <si>
    <t>Tarnowskie Góry</t>
  </si>
  <si>
    <t>28 (4)</t>
  </si>
  <si>
    <t>Anna</t>
  </si>
  <si>
    <t>Alfred</t>
  </si>
  <si>
    <t>Kaczmarek</t>
  </si>
  <si>
    <t>M70</t>
  </si>
  <si>
    <t>Gregotowicz</t>
  </si>
  <si>
    <t>K60</t>
  </si>
  <si>
    <t>Ponoszów</t>
  </si>
  <si>
    <t>K20</t>
  </si>
  <si>
    <t>Dorota</t>
  </si>
  <si>
    <t>Jastrząbek</t>
  </si>
  <si>
    <t>K30</t>
  </si>
  <si>
    <t>STATYSTYKA :</t>
  </si>
  <si>
    <t>w tym :</t>
  </si>
  <si>
    <t>B - Bieg</t>
  </si>
  <si>
    <t>dystans</t>
  </si>
  <si>
    <t>42,2 km</t>
  </si>
  <si>
    <t>NW - Nordic Walking</t>
  </si>
  <si>
    <t>LP</t>
  </si>
  <si>
    <t>r-k wg rodzaju</t>
  </si>
  <si>
    <t>Nazwisko i Imię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</si>
  <si>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</si>
  <si>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</si>
  <si>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</si>
  <si>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</si>
  <si>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</si>
  <si>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</si>
  <si>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>M-ce na III</t>
  </si>
  <si>
    <t>M-ce na IV</t>
  </si>
  <si>
    <t>M-ce na V</t>
  </si>
  <si>
    <t>M-ce na VI</t>
  </si>
  <si>
    <t>Rodzaj Biegu</t>
  </si>
  <si>
    <t>Klub</t>
  </si>
  <si>
    <t>Kocyba Henryk</t>
  </si>
  <si>
    <t>B</t>
  </si>
  <si>
    <t>Szwed Krzysztof</t>
  </si>
  <si>
    <t>Kapela Marek</t>
  </si>
  <si>
    <t>Szafarczyk Janusz</t>
  </si>
  <si>
    <t>Czyrnia Martin</t>
  </si>
  <si>
    <t>Koprek Edmund</t>
  </si>
  <si>
    <t>Dmowski Marek</t>
  </si>
  <si>
    <t>Grabiński Tomasz</t>
  </si>
  <si>
    <t>Markowska Iwona</t>
  </si>
  <si>
    <t/>
  </si>
  <si>
    <t>Markowski Zbigniew</t>
  </si>
  <si>
    <t>Pacan Krzysztof</t>
  </si>
  <si>
    <t>Kurtz Joachim</t>
  </si>
  <si>
    <t>Bysiec Czesław</t>
  </si>
  <si>
    <t>Koj Piotr</t>
  </si>
  <si>
    <t>Wieszołek Grzegorz</t>
  </si>
  <si>
    <t>Brol Krzysztof</t>
  </si>
  <si>
    <t>Sikora Grzegorz</t>
  </si>
  <si>
    <t>Kobierski Mariusz</t>
  </si>
  <si>
    <t>Budna Barbara</t>
  </si>
  <si>
    <t>Musiał Janina</t>
  </si>
  <si>
    <t>Pilarski Tomasz</t>
  </si>
  <si>
    <t>Kordzinski Kazimierz</t>
  </si>
  <si>
    <t>Montrail Team</t>
  </si>
  <si>
    <t>Petryk Adam</t>
  </si>
  <si>
    <t>Lubecko</t>
  </si>
  <si>
    <t>Brol Dawid</t>
  </si>
  <si>
    <t>M16</t>
  </si>
  <si>
    <t>Kler Sebastian</t>
  </si>
  <si>
    <t>Skorupa Damian</t>
  </si>
  <si>
    <t>Kaczanowski Krystian</t>
  </si>
  <si>
    <t>Hehnel Dawid</t>
  </si>
  <si>
    <t>Pludry</t>
  </si>
  <si>
    <t>Łukowski Dariusz</t>
  </si>
  <si>
    <t>Gołek Diana</t>
  </si>
  <si>
    <t>Szraucner Mirosław</t>
  </si>
  <si>
    <t>Bryła Aleksandra</t>
  </si>
  <si>
    <t>Ulfik Grzegorz</t>
  </si>
  <si>
    <t>Bytom</t>
  </si>
  <si>
    <t>Budny Andrzej</t>
  </si>
  <si>
    <t>Ulfik Henryk</t>
  </si>
  <si>
    <t>NW</t>
  </si>
  <si>
    <t>Miozga Jessika</t>
  </si>
  <si>
    <t>Szafarczyk Anna</t>
  </si>
  <si>
    <t>Koj Lidia</t>
  </si>
  <si>
    <t>Jończyk Iwona</t>
  </si>
  <si>
    <t>Kaczmarek Alfred</t>
  </si>
  <si>
    <t>Gregotowicz Lidia</t>
  </si>
  <si>
    <t>Górski Stanisław</t>
  </si>
  <si>
    <t>Piasecka Ewa</t>
  </si>
  <si>
    <t>Jastrząbek Dorota</t>
  </si>
  <si>
    <t>Górska Weronika</t>
  </si>
  <si>
    <t>Jończyk Bernard</t>
  </si>
  <si>
    <t>Kurtz Weronika</t>
  </si>
  <si>
    <t>Ulfik Halina</t>
  </si>
  <si>
    <t>Bańczyk Katarzyna</t>
  </si>
  <si>
    <t>Jastrząbek Joanna</t>
  </si>
  <si>
    <t>Bańczyk Alicja</t>
  </si>
  <si>
    <t>Adamska Urszula</t>
  </si>
  <si>
    <t>Grzyb Jarosław</t>
  </si>
  <si>
    <t>Nw</t>
  </si>
  <si>
    <t>Danków</t>
  </si>
  <si>
    <t>Włodarz Józef</t>
  </si>
  <si>
    <t>Bańczyk Wiesław</t>
  </si>
  <si>
    <t>Janik Justyna</t>
  </si>
  <si>
    <t>Włodarz Gizela</t>
  </si>
  <si>
    <t>Lista z roku 2010</t>
  </si>
  <si>
    <t>Dziedzic Edward</t>
  </si>
  <si>
    <t>Zawadzkie</t>
  </si>
  <si>
    <t>Grabowski Jarosław</t>
  </si>
  <si>
    <t>Liswarta Krzepice</t>
  </si>
  <si>
    <t>Kolisz Andrzej</t>
  </si>
  <si>
    <t>Grunwald 1411 Opole</t>
  </si>
  <si>
    <t>Koziol Sebastian</t>
  </si>
  <si>
    <t>Stare Budkowice</t>
  </si>
  <si>
    <t>Krzywon Iwetta</t>
  </si>
  <si>
    <t>Kubisz Dorota</t>
  </si>
  <si>
    <t>Kubisz Tomasz</t>
  </si>
  <si>
    <t>Kucharczyk Tomasz</t>
  </si>
  <si>
    <t>Lissy Janusz</t>
  </si>
  <si>
    <t>Maleska Janusz</t>
  </si>
  <si>
    <t>Markowski Adam</t>
  </si>
  <si>
    <t>Norman Maciej</t>
  </si>
  <si>
    <t>Blachownia</t>
  </si>
  <si>
    <t>Oliwa Tomasz</t>
  </si>
  <si>
    <t>Bzinica Nowa</t>
  </si>
  <si>
    <t>Pędziwiatr Robert</t>
  </si>
  <si>
    <t>Struś Pędziwiatr Club</t>
  </si>
  <si>
    <t>Springwald Paweł</t>
  </si>
  <si>
    <t>Świerc Marcin</t>
  </si>
  <si>
    <t>Wnuk Grzegorz</t>
  </si>
  <si>
    <t>SBD Energetyk Rybnik</t>
  </si>
  <si>
    <t>Wronka Magdalena</t>
  </si>
  <si>
    <t>Cieszyn</t>
  </si>
  <si>
    <t>Zembroń Mariusz</t>
  </si>
  <si>
    <t>Bysiec Irena</t>
  </si>
  <si>
    <t>Czichon Piotr</t>
  </si>
  <si>
    <t>Grabińska Gabriela</t>
  </si>
  <si>
    <t>Imiełowska Helena</t>
  </si>
  <si>
    <t>Imiełowski Bolesław</t>
  </si>
  <si>
    <t>Jańta Anna</t>
  </si>
  <si>
    <t>Szemrowice</t>
  </si>
  <si>
    <t>Krzywon Karina</t>
  </si>
  <si>
    <t>Krzywon Sylwia</t>
  </si>
  <si>
    <t>Lichota Krystyna</t>
  </si>
  <si>
    <t>Lichota Rajmund</t>
  </si>
  <si>
    <t>Lisiecka-Dziedzic Ewa</t>
  </si>
  <si>
    <t>Miozga Renata</t>
  </si>
  <si>
    <t>Oliwa Urszula</t>
  </si>
  <si>
    <t>Petryk Eliza</t>
  </si>
  <si>
    <t>Steinert Irena</t>
  </si>
  <si>
    <t>Szafarczyk Alicja</t>
  </si>
  <si>
    <t>Szafarczyk Wiktoria</t>
  </si>
  <si>
    <t>Świerc (Mama)</t>
  </si>
  <si>
    <t>Tkaczyk Alicja</t>
  </si>
  <si>
    <t>Tkaczyk Klaudia</t>
  </si>
  <si>
    <t>Tkaczyk Lidia</t>
  </si>
  <si>
    <t>Urbanek Barbara</t>
  </si>
  <si>
    <t>Urbanek Tadeusz</t>
  </si>
  <si>
    <t>III ZIMNAR , ETAP VII</t>
  </si>
  <si>
    <t>Dobrodzień ; 20.02.2011 ; godz.11.00 (Nordic Walking) i 11.30 (Bieg)</t>
  </si>
  <si>
    <t>Dystans 6,195 km,start/meta Stadion Miejski</t>
  </si>
  <si>
    <t xml:space="preserve">Szafarczyk  </t>
  </si>
  <si>
    <t>Pachuta</t>
  </si>
  <si>
    <t>Opole</t>
  </si>
  <si>
    <t>Brol</t>
  </si>
  <si>
    <t>Markowska</t>
  </si>
  <si>
    <t xml:space="preserve">Koj   </t>
  </si>
  <si>
    <t>Andrzej</t>
  </si>
  <si>
    <t>Budny</t>
  </si>
  <si>
    <t>24 (1)</t>
  </si>
  <si>
    <t>25 (2)</t>
  </si>
  <si>
    <t xml:space="preserve">Jończyk  </t>
  </si>
  <si>
    <t>Bernard</t>
  </si>
  <si>
    <t xml:space="preserve">Jończyk </t>
  </si>
  <si>
    <t>27 (4)</t>
  </si>
  <si>
    <t>29 (6)</t>
  </si>
  <si>
    <t xml:space="preserve">Ulfik  </t>
  </si>
  <si>
    <t>30 (7)</t>
  </si>
  <si>
    <t>31 (8)</t>
  </si>
  <si>
    <t>32 (9)</t>
  </si>
  <si>
    <t>Halina</t>
  </si>
  <si>
    <t>33 (10)</t>
  </si>
  <si>
    <t>34 (11)</t>
  </si>
  <si>
    <t>Joanna</t>
  </si>
  <si>
    <t xml:space="preserve">Jastrząbek </t>
  </si>
  <si>
    <t>a) startujących 34</t>
  </si>
  <si>
    <t>a) Biegacze : 23</t>
  </si>
  <si>
    <t>b) Nordic Walking : 11</t>
  </si>
  <si>
    <t>c) Kobiet : 11</t>
  </si>
  <si>
    <t>d) średnia wieku w latach : 41,71</t>
  </si>
  <si>
    <t>e) średnia na 1 km  :  RAZEM 6 min 00 sekund, w tym Bieg 4:41,Nordic Walking 8:45</t>
  </si>
  <si>
    <t>f) temperatura : - 8 stopni (najzimniejszy etap w całym cyklu),ślisko,</t>
  </si>
  <si>
    <t>III Zimowy Maraton na Raty Dobrodzień  09.01.2011 - 20.02.2011</t>
  </si>
  <si>
    <t>SUMA Etap I-VII</t>
  </si>
  <si>
    <t>M-ce na VII</t>
  </si>
  <si>
    <t>Pachuta Krzysztof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</si>
</sst>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0.0"/>
    <numFmt numFmtId="166" formatCode="#,##0\ &quot;zł&quot;"/>
    <numFmt numFmtId="167" formatCode="0.000"/>
  </numFmts>
  <fonts count="2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Verdana"/>
      <family val="2"/>
    </font>
    <font>
      <i/>
      <sz val="9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8"/>
      <name val="Arial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b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10" fillId="2" borderId="13" xfId="0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21" fontId="10" fillId="2" borderId="14" xfId="0" applyNumberFormat="1" applyFont="1" applyFill="1" applyBorder="1" applyAlignment="1">
      <alignment horizontal="center" wrapText="1"/>
    </xf>
    <xf numFmtId="21" fontId="11" fillId="2" borderId="14" xfId="0" applyNumberFormat="1" applyFont="1" applyFill="1" applyBorder="1" applyAlignment="1">
      <alignment/>
    </xf>
    <xf numFmtId="0" fontId="10" fillId="2" borderId="15" xfId="0" applyFont="1" applyFill="1" applyBorder="1" applyAlignment="1">
      <alignment wrapText="1"/>
    </xf>
    <xf numFmtId="0" fontId="10" fillId="2" borderId="7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wrapText="1"/>
    </xf>
    <xf numFmtId="21" fontId="10" fillId="2" borderId="8" xfId="0" applyNumberFormat="1" applyFont="1" applyFill="1" applyBorder="1" applyAlignment="1">
      <alignment horizontal="center" wrapText="1"/>
    </xf>
    <xf numFmtId="21" fontId="11" fillId="2" borderId="8" xfId="0" applyNumberFormat="1" applyFont="1" applyFill="1" applyBorder="1" applyAlignment="1">
      <alignment/>
    </xf>
    <xf numFmtId="0" fontId="10" fillId="2" borderId="9" xfId="0" applyFont="1" applyFill="1" applyBorder="1" applyAlignment="1">
      <alignment wrapText="1"/>
    </xf>
    <xf numFmtId="0" fontId="12" fillId="2" borderId="7" xfId="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21" fontId="12" fillId="2" borderId="8" xfId="0" applyNumberFormat="1" applyFont="1" applyFill="1" applyBorder="1" applyAlignment="1">
      <alignment horizontal="center" wrapText="1"/>
    </xf>
    <xf numFmtId="21" fontId="13" fillId="2" borderId="8" xfId="0" applyNumberFormat="1" applyFont="1" applyFill="1" applyBorder="1" applyAlignment="1">
      <alignment/>
    </xf>
    <xf numFmtId="0" fontId="12" fillId="2" borderId="9" xfId="0" applyFont="1" applyFill="1" applyBorder="1" applyAlignment="1">
      <alignment wrapText="1"/>
    </xf>
    <xf numFmtId="0" fontId="12" fillId="2" borderId="1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wrapText="1"/>
    </xf>
    <xf numFmtId="21" fontId="12" fillId="2" borderId="11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wrapText="1"/>
    </xf>
    <xf numFmtId="0" fontId="10" fillId="2" borderId="10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21" fontId="10" fillId="2" borderId="11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wrapText="1"/>
    </xf>
    <xf numFmtId="0" fontId="10" fillId="2" borderId="16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21" fontId="10" fillId="2" borderId="17" xfId="0" applyNumberFormat="1" applyFont="1" applyFill="1" applyBorder="1" applyAlignment="1">
      <alignment horizontal="center" wrapText="1"/>
    </xf>
    <xf numFmtId="21" fontId="11" fillId="2" borderId="17" xfId="0" applyNumberFormat="1" applyFont="1" applyFill="1" applyBorder="1" applyAlignment="1">
      <alignment/>
    </xf>
    <xf numFmtId="0" fontId="10" fillId="2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21" fontId="12" fillId="0" borderId="0" xfId="0" applyNumberFormat="1" applyFont="1" applyFill="1" applyBorder="1" applyAlignment="1">
      <alignment horizontal="center" wrapText="1"/>
    </xf>
    <xf numFmtId="21" fontId="1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19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wrapText="1"/>
    </xf>
    <xf numFmtId="164" fontId="19" fillId="3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4" xfId="0" applyFont="1" applyFill="1" applyBorder="1" applyAlignment="1">
      <alignment horizontal="right" wrapText="1"/>
    </xf>
    <xf numFmtId="0" fontId="22" fillId="0" borderId="22" xfId="0" applyFont="1" applyFill="1" applyBorder="1" applyAlignment="1" quotePrefix="1">
      <alignment horizontal="right" wrapText="1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wrapText="1"/>
    </xf>
    <xf numFmtId="21" fontId="22" fillId="3" borderId="4" xfId="0" applyNumberFormat="1" applyFont="1" applyFill="1" applyBorder="1" applyAlignment="1">
      <alignment horizontal="center" wrapText="1"/>
    </xf>
    <xf numFmtId="164" fontId="22" fillId="3" borderId="22" xfId="0" applyNumberFormat="1" applyFont="1" applyFill="1" applyBorder="1" applyAlignment="1">
      <alignment horizontal="center" wrapText="1"/>
    </xf>
    <xf numFmtId="165" fontId="22" fillId="3" borderId="5" xfId="0" applyNumberFormat="1" applyFont="1" applyFill="1" applyBorder="1" applyAlignment="1">
      <alignment horizontal="center" wrapText="1"/>
    </xf>
    <xf numFmtId="21" fontId="22" fillId="3" borderId="25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wrapText="1"/>
    </xf>
    <xf numFmtId="0" fontId="22" fillId="0" borderId="8" xfId="0" applyFont="1" applyFill="1" applyBorder="1" applyAlignment="1">
      <alignment horizontal="right" wrapText="1"/>
    </xf>
    <xf numFmtId="0" fontId="22" fillId="0" borderId="8" xfId="0" applyFont="1" applyFill="1" applyBorder="1" applyAlignment="1">
      <alignment wrapText="1"/>
    </xf>
    <xf numFmtId="0" fontId="22" fillId="0" borderId="26" xfId="0" applyFont="1" applyFill="1" applyBorder="1" applyAlignment="1">
      <alignment wrapText="1"/>
    </xf>
    <xf numFmtId="0" fontId="22" fillId="0" borderId="27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23" xfId="0" applyFont="1" applyFill="1" applyBorder="1" applyAlignment="1" quotePrefix="1">
      <alignment horizontal="right" wrapText="1"/>
    </xf>
    <xf numFmtId="0" fontId="22" fillId="0" borderId="28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7" xfId="0" applyFont="1" applyFill="1" applyBorder="1" applyAlignment="1">
      <alignment horizontal="right" wrapText="1"/>
    </xf>
    <xf numFmtId="0" fontId="22" fillId="0" borderId="27" xfId="0" applyFont="1" applyFill="1" applyBorder="1" applyAlignment="1">
      <alignment horizontal="center" wrapText="1"/>
    </xf>
    <xf numFmtId="0" fontId="22" fillId="0" borderId="29" xfId="0" applyFont="1" applyBorder="1" applyAlignment="1">
      <alignment/>
    </xf>
    <xf numFmtId="0" fontId="22" fillId="0" borderId="22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wrapText="1"/>
    </xf>
    <xf numFmtId="0" fontId="22" fillId="0" borderId="5" xfId="0" applyFont="1" applyFill="1" applyBorder="1" applyAlignment="1">
      <alignment horizontal="right" wrapText="1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3" fillId="0" borderId="28" xfId="0" applyFont="1" applyBorder="1" applyAlignment="1">
      <alignment/>
    </xf>
    <xf numFmtId="0" fontId="24" fillId="2" borderId="4" xfId="0" applyFont="1" applyFill="1" applyBorder="1" applyAlignment="1">
      <alignment horizontal="right" wrapText="1"/>
    </xf>
    <xf numFmtId="0" fontId="24" fillId="2" borderId="22" xfId="0" applyFont="1" applyFill="1" applyBorder="1" applyAlignment="1" quotePrefix="1">
      <alignment horizontal="right" wrapText="1"/>
    </xf>
    <xf numFmtId="0" fontId="24" fillId="2" borderId="5" xfId="0" applyFont="1" applyFill="1" applyBorder="1" applyAlignment="1">
      <alignment horizontal="center" wrapText="1"/>
    </xf>
    <xf numFmtId="0" fontId="24" fillId="2" borderId="25" xfId="0" applyFont="1" applyFill="1" applyBorder="1" applyAlignment="1">
      <alignment wrapText="1"/>
    </xf>
    <xf numFmtId="21" fontId="24" fillId="3" borderId="4" xfId="0" applyNumberFormat="1" applyFont="1" applyFill="1" applyBorder="1" applyAlignment="1">
      <alignment horizontal="center" wrapText="1"/>
    </xf>
    <xf numFmtId="164" fontId="24" fillId="3" borderId="22" xfId="0" applyNumberFormat="1" applyFont="1" applyFill="1" applyBorder="1" applyAlignment="1">
      <alignment horizontal="center" wrapText="1"/>
    </xf>
    <xf numFmtId="165" fontId="24" fillId="3" borderId="5" xfId="0" applyNumberFormat="1" applyFont="1" applyFill="1" applyBorder="1" applyAlignment="1">
      <alignment horizontal="center" wrapText="1"/>
    </xf>
    <xf numFmtId="21" fontId="24" fillId="3" borderId="2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wrapText="1"/>
    </xf>
    <xf numFmtId="0" fontId="24" fillId="0" borderId="5" xfId="0" applyFont="1" applyFill="1" applyBorder="1" applyAlignment="1">
      <alignment horizontal="right" wrapText="1"/>
    </xf>
    <xf numFmtId="0" fontId="24" fillId="0" borderId="27" xfId="0" applyFont="1" applyFill="1" applyBorder="1" applyAlignment="1">
      <alignment wrapText="1"/>
    </xf>
    <xf numFmtId="0" fontId="24" fillId="0" borderId="5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2" borderId="23" xfId="0" applyFont="1" applyFill="1" applyBorder="1" applyAlignment="1" quotePrefix="1">
      <alignment horizontal="right" wrapText="1"/>
    </xf>
    <xf numFmtId="21" fontId="24" fillId="3" borderId="7" xfId="0" applyNumberFormat="1" applyFont="1" applyFill="1" applyBorder="1" applyAlignment="1">
      <alignment horizontal="center" wrapText="1"/>
    </xf>
    <xf numFmtId="164" fontId="24" fillId="3" borderId="23" xfId="0" applyNumberFormat="1" applyFont="1" applyFill="1" applyBorder="1" applyAlignment="1">
      <alignment horizontal="center" wrapText="1"/>
    </xf>
    <xf numFmtId="165" fontId="24" fillId="3" borderId="8" xfId="0" applyNumberFormat="1" applyFont="1" applyFill="1" applyBorder="1" applyAlignment="1">
      <alignment horizontal="center" wrapText="1"/>
    </xf>
    <xf numFmtId="21" fontId="24" fillId="3" borderId="24" xfId="0" applyNumberFormat="1" applyFont="1" applyFill="1" applyBorder="1" applyAlignment="1">
      <alignment horizontal="center"/>
    </xf>
    <xf numFmtId="0" fontId="24" fillId="2" borderId="24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8" xfId="0" applyFont="1" applyFill="1" applyBorder="1" applyAlignment="1">
      <alignment horizontal="right" wrapText="1"/>
    </xf>
    <xf numFmtId="0" fontId="24" fillId="0" borderId="26" xfId="0" applyFont="1" applyFill="1" applyBorder="1" applyAlignment="1">
      <alignment wrapText="1"/>
    </xf>
    <xf numFmtId="0" fontId="24" fillId="0" borderId="8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wrapText="1"/>
    </xf>
    <xf numFmtId="0" fontId="24" fillId="0" borderId="28" xfId="0" applyFont="1" applyBorder="1" applyAlignment="1">
      <alignment/>
    </xf>
    <xf numFmtId="0" fontId="24" fillId="2" borderId="22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2" borderId="23" xfId="0" applyFont="1" applyFill="1" applyBorder="1" applyAlignment="1">
      <alignment horizontal="center" wrapText="1"/>
    </xf>
    <xf numFmtId="0" fontId="24" fillId="0" borderId="29" xfId="0" applyFont="1" applyBorder="1" applyAlignment="1">
      <alignment/>
    </xf>
    <xf numFmtId="0" fontId="24" fillId="2" borderId="16" xfId="0" applyFont="1" applyFill="1" applyBorder="1" applyAlignment="1">
      <alignment horizontal="right" wrapText="1"/>
    </xf>
    <xf numFmtId="0" fontId="24" fillId="2" borderId="31" xfId="0" applyFont="1" applyFill="1" applyBorder="1" applyAlignment="1" quotePrefix="1">
      <alignment horizontal="right" wrapText="1"/>
    </xf>
    <xf numFmtId="0" fontId="24" fillId="2" borderId="31" xfId="0" applyFont="1" applyFill="1" applyBorder="1" applyAlignment="1">
      <alignment horizontal="center" wrapText="1"/>
    </xf>
    <xf numFmtId="0" fontId="24" fillId="2" borderId="32" xfId="0" applyFont="1" applyFill="1" applyBorder="1" applyAlignment="1">
      <alignment wrapText="1"/>
    </xf>
    <xf numFmtId="21" fontId="24" fillId="3" borderId="16" xfId="0" applyNumberFormat="1" applyFont="1" applyFill="1" applyBorder="1" applyAlignment="1">
      <alignment horizontal="center" wrapText="1"/>
    </xf>
    <xf numFmtId="164" fontId="24" fillId="3" borderId="31" xfId="0" applyNumberFormat="1" applyFont="1" applyFill="1" applyBorder="1" applyAlignment="1">
      <alignment horizontal="center" wrapText="1"/>
    </xf>
    <xf numFmtId="165" fontId="24" fillId="3" borderId="17" xfId="0" applyNumberFormat="1" applyFont="1" applyFill="1" applyBorder="1" applyAlignment="1">
      <alignment horizontal="center" wrapText="1"/>
    </xf>
    <xf numFmtId="21" fontId="24" fillId="3" borderId="32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wrapText="1"/>
    </xf>
    <xf numFmtId="0" fontId="24" fillId="0" borderId="17" xfId="0" applyFont="1" applyFill="1" applyBorder="1" applyAlignment="1">
      <alignment horizontal="right" wrapText="1"/>
    </xf>
    <xf numFmtId="0" fontId="24" fillId="0" borderId="33" xfId="0" applyFont="1" applyFill="1" applyBorder="1" applyAlignment="1">
      <alignment wrapText="1"/>
    </xf>
    <xf numFmtId="0" fontId="24" fillId="0" borderId="17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4" xfId="0" applyFont="1" applyFill="1" applyBorder="1" applyAlignment="1">
      <alignment horizontal="right" wrapText="1"/>
    </xf>
    <xf numFmtId="0" fontId="17" fillId="0" borderId="22" xfId="0" applyFont="1" applyFill="1" applyBorder="1" applyAlignment="1" quotePrefix="1">
      <alignment horizontal="right" wrapText="1"/>
    </xf>
    <xf numFmtId="0" fontId="17" fillId="0" borderId="23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wrapText="1"/>
    </xf>
    <xf numFmtId="21" fontId="17" fillId="3" borderId="4" xfId="0" applyNumberFormat="1" applyFont="1" applyFill="1" applyBorder="1" applyAlignment="1">
      <alignment horizontal="center" wrapText="1"/>
    </xf>
    <xf numFmtId="164" fontId="17" fillId="3" borderId="22" xfId="0" applyNumberFormat="1" applyFont="1" applyFill="1" applyBorder="1" applyAlignment="1">
      <alignment horizontal="center" wrapText="1"/>
    </xf>
    <xf numFmtId="165" fontId="17" fillId="3" borderId="5" xfId="0" applyNumberFormat="1" applyFont="1" applyFill="1" applyBorder="1" applyAlignment="1">
      <alignment horizontal="center" wrapText="1"/>
    </xf>
    <xf numFmtId="21" fontId="17" fillId="3" borderId="25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wrapText="1"/>
    </xf>
    <xf numFmtId="0" fontId="17" fillId="0" borderId="8" xfId="0" applyFont="1" applyFill="1" applyBorder="1" applyAlignment="1">
      <alignment horizontal="right" wrapText="1"/>
    </xf>
    <xf numFmtId="0" fontId="17" fillId="0" borderId="26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23" xfId="0" applyFont="1" applyFill="1" applyBorder="1" applyAlignment="1" quotePrefix="1">
      <alignment horizontal="right"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right" wrapText="1"/>
    </xf>
    <xf numFmtId="0" fontId="17" fillId="0" borderId="27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2" xfId="0" applyFont="1" applyFill="1" applyBorder="1" applyAlignment="1">
      <alignment horizontal="center" wrapText="1"/>
    </xf>
    <xf numFmtId="21" fontId="17" fillId="3" borderId="7" xfId="0" applyNumberFormat="1" applyFont="1" applyFill="1" applyBorder="1" applyAlignment="1">
      <alignment horizontal="center" wrapText="1"/>
    </xf>
    <xf numFmtId="164" fontId="17" fillId="3" borderId="23" xfId="0" applyNumberFormat="1" applyFont="1" applyFill="1" applyBorder="1" applyAlignment="1">
      <alignment horizontal="center" wrapText="1"/>
    </xf>
    <xf numFmtId="165" fontId="17" fillId="3" borderId="8" xfId="0" applyNumberFormat="1" applyFont="1" applyFill="1" applyBorder="1" applyAlignment="1">
      <alignment horizontal="center" wrapText="1"/>
    </xf>
    <xf numFmtId="21" fontId="17" fillId="3" borderId="24" xfId="0" applyNumberFormat="1" applyFont="1" applyFill="1" applyBorder="1" applyAlignment="1">
      <alignment horizontal="center"/>
    </xf>
    <xf numFmtId="0" fontId="17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4" xfId="0" applyFont="1" applyFill="1" applyBorder="1" applyAlignment="1" quotePrefix="1">
      <alignment horizontal="right" wrapText="1"/>
    </xf>
    <xf numFmtId="0" fontId="17" fillId="0" borderId="35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wrapText="1"/>
    </xf>
    <xf numFmtId="21" fontId="17" fillId="3" borderId="37" xfId="0" applyNumberFormat="1" applyFont="1" applyFill="1" applyBorder="1" applyAlignment="1">
      <alignment horizontal="center" wrapText="1"/>
    </xf>
    <xf numFmtId="164" fontId="17" fillId="3" borderId="34" xfId="0" applyNumberFormat="1" applyFont="1" applyFill="1" applyBorder="1" applyAlignment="1">
      <alignment horizontal="center" wrapText="1"/>
    </xf>
    <xf numFmtId="165" fontId="17" fillId="3" borderId="35" xfId="0" applyNumberFormat="1" applyFont="1" applyFill="1" applyBorder="1" applyAlignment="1">
      <alignment horizontal="center" wrapText="1"/>
    </xf>
    <xf numFmtId="21" fontId="17" fillId="3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wrapText="1"/>
    </xf>
    <xf numFmtId="0" fontId="17" fillId="0" borderId="35" xfId="0" applyFont="1" applyFill="1" applyBorder="1" applyAlignment="1">
      <alignment horizontal="right" wrapText="1"/>
    </xf>
    <xf numFmtId="0" fontId="17" fillId="0" borderId="38" xfId="0" applyFont="1" applyFill="1" applyBorder="1" applyAlignment="1">
      <alignment wrapText="1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right" wrapText="1"/>
    </xf>
    <xf numFmtId="0" fontId="17" fillId="0" borderId="41" xfId="0" applyFont="1" applyFill="1" applyBorder="1" applyAlignment="1" quotePrefix="1">
      <alignment horizontal="right" wrapText="1"/>
    </xf>
    <xf numFmtId="0" fontId="17" fillId="0" borderId="41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21" fontId="17" fillId="3" borderId="40" xfId="0" applyNumberFormat="1" applyFont="1" applyFill="1" applyBorder="1" applyAlignment="1">
      <alignment horizontal="center" wrapText="1"/>
    </xf>
    <xf numFmtId="164" fontId="17" fillId="3" borderId="41" xfId="0" applyNumberFormat="1" applyFont="1" applyFill="1" applyBorder="1" applyAlignment="1">
      <alignment horizontal="center" wrapText="1"/>
    </xf>
    <xf numFmtId="165" fontId="17" fillId="3" borderId="43" xfId="0" applyNumberFormat="1" applyFont="1" applyFill="1" applyBorder="1" applyAlignment="1">
      <alignment horizontal="center" wrapText="1"/>
    </xf>
    <xf numFmtId="21" fontId="17" fillId="3" borderId="42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wrapText="1"/>
    </xf>
    <xf numFmtId="0" fontId="17" fillId="0" borderId="43" xfId="0" applyFont="1" applyFill="1" applyBorder="1" applyAlignment="1">
      <alignment horizontal="right" wrapText="1"/>
    </xf>
    <xf numFmtId="0" fontId="17" fillId="0" borderId="44" xfId="0" applyFont="1" applyFill="1" applyBorder="1" applyAlignment="1">
      <alignment wrapText="1"/>
    </xf>
    <xf numFmtId="0" fontId="17" fillId="0" borderId="43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45" xfId="0" applyFont="1" applyBorder="1" applyAlignment="1">
      <alignment/>
    </xf>
    <xf numFmtId="0" fontId="17" fillId="2" borderId="4" xfId="0" applyFont="1" applyFill="1" applyBorder="1" applyAlignment="1">
      <alignment horizontal="right" wrapText="1"/>
    </xf>
    <xf numFmtId="0" fontId="17" fillId="2" borderId="22" xfId="0" applyFont="1" applyFill="1" applyBorder="1" applyAlignment="1" quotePrefix="1">
      <alignment horizontal="right" wrapText="1"/>
    </xf>
    <xf numFmtId="0" fontId="17" fillId="2" borderId="5" xfId="0" applyFont="1" applyFill="1" applyBorder="1" applyAlignment="1">
      <alignment horizontal="center" wrapText="1"/>
    </xf>
    <xf numFmtId="0" fontId="17" fillId="2" borderId="25" xfId="0" applyFont="1" applyFill="1" applyBorder="1" applyAlignment="1">
      <alignment wrapText="1"/>
    </xf>
    <xf numFmtId="0" fontId="17" fillId="2" borderId="23" xfId="0" applyFont="1" applyFill="1" applyBorder="1" applyAlignment="1" quotePrefix="1">
      <alignment horizontal="right" wrapText="1"/>
    </xf>
    <xf numFmtId="0" fontId="17" fillId="2" borderId="23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wrapText="1"/>
    </xf>
    <xf numFmtId="0" fontId="17" fillId="2" borderId="2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5" xfId="0" applyFont="1" applyFill="1" applyBorder="1" applyAlignment="1" quotePrefix="1">
      <alignment horizontal="right" wrapText="1"/>
    </xf>
    <xf numFmtId="0" fontId="17" fillId="0" borderId="38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wrapText="1"/>
    </xf>
    <xf numFmtId="0" fontId="17" fillId="2" borderId="34" xfId="0" applyFont="1" applyFill="1" applyBorder="1" applyAlignment="1" quotePrefix="1">
      <alignment horizontal="right" wrapText="1"/>
    </xf>
    <xf numFmtId="0" fontId="17" fillId="2" borderId="34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wrapText="1"/>
    </xf>
    <xf numFmtId="21" fontId="17" fillId="3" borderId="10" xfId="0" applyNumberFormat="1" applyFont="1" applyFill="1" applyBorder="1" applyAlignment="1">
      <alignment horizontal="center" wrapText="1"/>
    </xf>
    <xf numFmtId="164" fontId="17" fillId="3" borderId="46" xfId="0" applyNumberFormat="1" applyFont="1" applyFill="1" applyBorder="1" applyAlignment="1">
      <alignment horizontal="center" wrapText="1"/>
    </xf>
    <xf numFmtId="165" fontId="17" fillId="3" borderId="11" xfId="0" applyNumberFormat="1" applyFont="1" applyFill="1" applyBorder="1" applyAlignment="1">
      <alignment horizontal="center" wrapText="1"/>
    </xf>
    <xf numFmtId="21" fontId="17" fillId="3" borderId="47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0" fontId="17" fillId="0" borderId="39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0" fontId="17" fillId="2" borderId="8" xfId="0" applyFont="1" applyFill="1" applyBorder="1" applyAlignment="1" quotePrefix="1">
      <alignment horizontal="right" wrapText="1"/>
    </xf>
    <xf numFmtId="0" fontId="17" fillId="2" borderId="8" xfId="0" applyFont="1" applyFill="1" applyBorder="1" applyAlignment="1">
      <alignment wrapText="1"/>
    </xf>
    <xf numFmtId="0" fontId="17" fillId="2" borderId="35" xfId="0" applyFont="1" applyFill="1" applyBorder="1" applyAlignment="1">
      <alignment wrapText="1"/>
    </xf>
    <xf numFmtId="0" fontId="17" fillId="2" borderId="7" xfId="0" applyFont="1" applyFill="1" applyBorder="1" applyAlignment="1">
      <alignment horizontal="right" wrapText="1"/>
    </xf>
    <xf numFmtId="0" fontId="17" fillId="2" borderId="16" xfId="0" applyFont="1" applyFill="1" applyBorder="1" applyAlignment="1">
      <alignment horizontal="right" wrapText="1"/>
    </xf>
    <xf numFmtId="0" fontId="17" fillId="2" borderId="31" xfId="0" applyFont="1" applyFill="1" applyBorder="1" applyAlignment="1" quotePrefix="1">
      <alignment horizontal="right" wrapText="1"/>
    </xf>
    <xf numFmtId="0" fontId="17" fillId="2" borderId="31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wrapText="1"/>
    </xf>
    <xf numFmtId="21" fontId="17" fillId="3" borderId="16" xfId="0" applyNumberFormat="1" applyFont="1" applyFill="1" applyBorder="1" applyAlignment="1">
      <alignment horizontal="center" wrapText="1"/>
    </xf>
    <xf numFmtId="164" fontId="17" fillId="3" borderId="31" xfId="0" applyNumberFormat="1" applyFont="1" applyFill="1" applyBorder="1" applyAlignment="1">
      <alignment horizontal="center" wrapText="1"/>
    </xf>
    <xf numFmtId="165" fontId="17" fillId="3" borderId="17" xfId="0" applyNumberFormat="1" applyFont="1" applyFill="1" applyBorder="1" applyAlignment="1">
      <alignment horizontal="center" wrapText="1"/>
    </xf>
    <xf numFmtId="21" fontId="17" fillId="3" borderId="32" xfId="0" applyNumberFormat="1" applyFont="1" applyFill="1" applyBorder="1" applyAlignment="1">
      <alignment horizontal="center"/>
    </xf>
    <xf numFmtId="0" fontId="17" fillId="0" borderId="48" xfId="0" applyFont="1" applyFill="1" applyBorder="1" applyAlignment="1">
      <alignment wrapText="1"/>
    </xf>
    <xf numFmtId="0" fontId="17" fillId="0" borderId="48" xfId="0" applyFont="1" applyFill="1" applyBorder="1" applyAlignment="1">
      <alignment horizontal="right" wrapText="1"/>
    </xf>
    <xf numFmtId="0" fontId="17" fillId="0" borderId="49" xfId="0" applyFont="1" applyFill="1" applyBorder="1" applyAlignment="1">
      <alignment wrapText="1"/>
    </xf>
    <xf numFmtId="0" fontId="17" fillId="0" borderId="48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7" fillId="0" borderId="10" xfId="0" applyFont="1" applyFill="1" applyBorder="1" applyAlignment="1" quotePrefix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1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12" fillId="2" borderId="10" xfId="0" applyFont="1" applyFill="1" applyBorder="1" applyAlignment="1">
      <alignment horizontal="right" wrapText="1"/>
    </xf>
    <xf numFmtId="164" fontId="16" fillId="3" borderId="22" xfId="0" applyNumberFormat="1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right" wrapText="1"/>
    </xf>
    <xf numFmtId="0" fontId="16" fillId="0" borderId="22" xfId="0" applyFont="1" applyFill="1" applyBorder="1" applyAlignment="1" quotePrefix="1">
      <alignment horizontal="right" wrapText="1"/>
    </xf>
    <xf numFmtId="0" fontId="16" fillId="0" borderId="22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wrapText="1"/>
    </xf>
    <xf numFmtId="21" fontId="16" fillId="3" borderId="4" xfId="0" applyNumberFormat="1" applyFont="1" applyFill="1" applyBorder="1" applyAlignment="1">
      <alignment horizontal="center" wrapText="1"/>
    </xf>
    <xf numFmtId="165" fontId="16" fillId="3" borderId="5" xfId="0" applyNumberFormat="1" applyFont="1" applyFill="1" applyBorder="1" applyAlignment="1">
      <alignment horizontal="center" wrapText="1"/>
    </xf>
    <xf numFmtId="21" fontId="16" fillId="3" borderId="2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right" wrapText="1"/>
    </xf>
    <xf numFmtId="0" fontId="16" fillId="0" borderId="5" xfId="0" applyFont="1" applyBorder="1" applyAlignment="1">
      <alignment/>
    </xf>
    <xf numFmtId="0" fontId="16" fillId="0" borderId="27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16" fillId="0" borderId="27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wrapText="1"/>
    </xf>
    <xf numFmtId="0" fontId="16" fillId="0" borderId="8" xfId="0" applyFont="1" applyFill="1" applyBorder="1" applyAlignment="1">
      <alignment horizontal="right" wrapText="1"/>
    </xf>
    <xf numFmtId="0" fontId="16" fillId="0" borderId="8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6" fillId="0" borderId="26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right" wrapText="1"/>
    </xf>
    <xf numFmtId="0" fontId="25" fillId="0" borderId="22" xfId="0" applyFont="1" applyFill="1" applyBorder="1" applyAlignment="1" quotePrefix="1">
      <alignment horizontal="right" wrapText="1"/>
    </xf>
    <xf numFmtId="0" fontId="25" fillId="0" borderId="23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wrapText="1"/>
    </xf>
    <xf numFmtId="21" fontId="25" fillId="3" borderId="4" xfId="0" applyNumberFormat="1" applyFont="1" applyFill="1" applyBorder="1" applyAlignment="1">
      <alignment horizontal="center" wrapText="1"/>
    </xf>
    <xf numFmtId="164" fontId="25" fillId="3" borderId="22" xfId="0" applyNumberFormat="1" applyFont="1" applyFill="1" applyBorder="1" applyAlignment="1">
      <alignment horizontal="center" wrapText="1"/>
    </xf>
    <xf numFmtId="165" fontId="25" fillId="3" borderId="5" xfId="0" applyNumberFormat="1" applyFont="1" applyFill="1" applyBorder="1" applyAlignment="1">
      <alignment horizontal="center" wrapText="1"/>
    </xf>
    <xf numFmtId="21" fontId="25" fillId="3" borderId="25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wrapText="1"/>
    </xf>
    <xf numFmtId="0" fontId="25" fillId="0" borderId="8" xfId="0" applyFont="1" applyFill="1" applyBorder="1" applyAlignment="1">
      <alignment horizontal="right" wrapText="1"/>
    </xf>
    <xf numFmtId="0" fontId="25" fillId="0" borderId="8" xfId="0" applyFont="1" applyFill="1" applyBorder="1" applyAlignment="1">
      <alignment wrapText="1"/>
    </xf>
    <xf numFmtId="0" fontId="25" fillId="0" borderId="26" xfId="0" applyFont="1" applyFill="1" applyBorder="1" applyAlignment="1">
      <alignment wrapText="1"/>
    </xf>
    <xf numFmtId="0" fontId="25" fillId="0" borderId="27" xfId="0" applyFont="1" applyFill="1" applyBorder="1" applyAlignment="1">
      <alignment wrapText="1"/>
    </xf>
    <xf numFmtId="0" fontId="25" fillId="0" borderId="5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right" wrapText="1"/>
    </xf>
    <xf numFmtId="0" fontId="16" fillId="0" borderId="31" xfId="0" applyFont="1" applyFill="1" applyBorder="1" applyAlignment="1" quotePrefix="1">
      <alignment horizontal="right" wrapText="1"/>
    </xf>
    <xf numFmtId="0" fontId="16" fillId="0" borderId="31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wrapText="1"/>
    </xf>
    <xf numFmtId="21" fontId="16" fillId="3" borderId="16" xfId="0" applyNumberFormat="1" applyFont="1" applyFill="1" applyBorder="1" applyAlignment="1">
      <alignment horizontal="center" wrapText="1"/>
    </xf>
    <xf numFmtId="164" fontId="16" fillId="3" borderId="31" xfId="0" applyNumberFormat="1" applyFont="1" applyFill="1" applyBorder="1" applyAlignment="1">
      <alignment horizontal="center" wrapText="1"/>
    </xf>
    <xf numFmtId="165" fontId="16" fillId="3" borderId="17" xfId="0" applyNumberFormat="1" applyFont="1" applyFill="1" applyBorder="1" applyAlignment="1">
      <alignment horizontal="center" wrapText="1"/>
    </xf>
    <xf numFmtId="21" fontId="16" fillId="3" borderId="32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wrapText="1"/>
    </xf>
    <xf numFmtId="0" fontId="16" fillId="0" borderId="17" xfId="0" applyFont="1" applyFill="1" applyBorder="1" applyAlignment="1">
      <alignment horizontal="right" wrapText="1"/>
    </xf>
    <xf numFmtId="0" fontId="16" fillId="0" borderId="17" xfId="0" applyFont="1" applyFill="1" applyBorder="1" applyAlignment="1">
      <alignment wrapText="1"/>
    </xf>
    <xf numFmtId="0" fontId="16" fillId="0" borderId="33" xfId="0" applyFont="1" applyFill="1" applyBorder="1" applyAlignment="1">
      <alignment wrapText="1"/>
    </xf>
    <xf numFmtId="0" fontId="16" fillId="0" borderId="49" xfId="0" applyFont="1" applyFill="1" applyBorder="1" applyAlignment="1">
      <alignment wrapText="1"/>
    </xf>
    <xf numFmtId="0" fontId="16" fillId="0" borderId="48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right" wrapText="1"/>
    </xf>
    <xf numFmtId="0" fontId="17" fillId="0" borderId="7" xfId="0" applyFont="1" applyFill="1" applyBorder="1" applyAlignment="1">
      <alignment horizontal="right" wrapText="1"/>
    </xf>
    <xf numFmtId="0" fontId="17" fillId="0" borderId="50" xfId="0" applyFont="1" applyFill="1" applyBorder="1" applyAlignment="1">
      <alignment horizontal="right" wrapText="1"/>
    </xf>
    <xf numFmtId="0" fontId="17" fillId="0" borderId="51" xfId="0" applyFont="1" applyFill="1" applyBorder="1" applyAlignment="1" quotePrefix="1">
      <alignment horizontal="right" wrapText="1"/>
    </xf>
    <xf numFmtId="0" fontId="17" fillId="0" borderId="51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wrapText="1"/>
    </xf>
    <xf numFmtId="21" fontId="17" fillId="3" borderId="50" xfId="0" applyNumberFormat="1" applyFont="1" applyFill="1" applyBorder="1" applyAlignment="1">
      <alignment horizontal="center" wrapText="1"/>
    </xf>
    <xf numFmtId="164" fontId="17" fillId="3" borderId="51" xfId="0" applyNumberFormat="1" applyFont="1" applyFill="1" applyBorder="1" applyAlignment="1">
      <alignment horizontal="center" wrapText="1"/>
    </xf>
    <xf numFmtId="165" fontId="17" fillId="3" borderId="53" xfId="0" applyNumberFormat="1" applyFont="1" applyFill="1" applyBorder="1" applyAlignment="1">
      <alignment horizontal="center" wrapText="1"/>
    </xf>
    <xf numFmtId="21" fontId="17" fillId="3" borderId="52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 wrapText="1"/>
    </xf>
    <xf numFmtId="0" fontId="17" fillId="0" borderId="53" xfId="0" applyFont="1" applyFill="1" applyBorder="1" applyAlignment="1">
      <alignment horizontal="right" wrapText="1"/>
    </xf>
    <xf numFmtId="0" fontId="17" fillId="0" borderId="54" xfId="0" applyFont="1" applyFill="1" applyBorder="1" applyAlignment="1">
      <alignment wrapText="1"/>
    </xf>
    <xf numFmtId="0" fontId="17" fillId="0" borderId="53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right" wrapText="1"/>
    </xf>
    <xf numFmtId="0" fontId="26" fillId="2" borderId="22" xfId="0" applyFont="1" applyFill="1" applyBorder="1" applyAlignment="1" quotePrefix="1">
      <alignment horizontal="right" wrapText="1"/>
    </xf>
    <xf numFmtId="0" fontId="26" fillId="2" borderId="5" xfId="0" applyFont="1" applyFill="1" applyBorder="1" applyAlignment="1">
      <alignment horizontal="center" wrapText="1"/>
    </xf>
    <xf numFmtId="0" fontId="26" fillId="2" borderId="25" xfId="0" applyFont="1" applyFill="1" applyBorder="1" applyAlignment="1">
      <alignment wrapText="1"/>
    </xf>
    <xf numFmtId="21" fontId="26" fillId="3" borderId="4" xfId="0" applyNumberFormat="1" applyFont="1" applyFill="1" applyBorder="1" applyAlignment="1">
      <alignment horizontal="center" wrapText="1"/>
    </xf>
    <xf numFmtId="164" fontId="26" fillId="3" borderId="22" xfId="0" applyNumberFormat="1" applyFont="1" applyFill="1" applyBorder="1" applyAlignment="1">
      <alignment horizontal="center" wrapText="1"/>
    </xf>
    <xf numFmtId="165" fontId="26" fillId="3" borderId="5" xfId="0" applyNumberFormat="1" applyFont="1" applyFill="1" applyBorder="1" applyAlignment="1">
      <alignment horizontal="center" wrapText="1"/>
    </xf>
    <xf numFmtId="21" fontId="26" fillId="3" borderId="2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wrapText="1"/>
    </xf>
    <xf numFmtId="0" fontId="26" fillId="0" borderId="5" xfId="0" applyFont="1" applyFill="1" applyBorder="1" applyAlignment="1">
      <alignment horizontal="right" wrapText="1"/>
    </xf>
    <xf numFmtId="0" fontId="26" fillId="0" borderId="27" xfId="0" applyFont="1" applyFill="1" applyBorder="1" applyAlignment="1">
      <alignment wrapText="1"/>
    </xf>
    <xf numFmtId="0" fontId="26" fillId="0" borderId="5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wrapText="1"/>
    </xf>
    <xf numFmtId="0" fontId="27" fillId="2" borderId="4" xfId="0" applyFont="1" applyFill="1" applyBorder="1" applyAlignment="1">
      <alignment horizontal="right" wrapText="1"/>
    </xf>
    <xf numFmtId="0" fontId="27" fillId="2" borderId="22" xfId="0" applyFont="1" applyFill="1" applyBorder="1" applyAlignment="1" quotePrefix="1">
      <alignment horizontal="right" wrapText="1"/>
    </xf>
    <xf numFmtId="0" fontId="27" fillId="2" borderId="5" xfId="0" applyFont="1" applyFill="1" applyBorder="1" applyAlignment="1">
      <alignment horizontal="center" wrapText="1"/>
    </xf>
    <xf numFmtId="0" fontId="27" fillId="2" borderId="25" xfId="0" applyFont="1" applyFill="1" applyBorder="1" applyAlignment="1">
      <alignment wrapText="1"/>
    </xf>
    <xf numFmtId="21" fontId="27" fillId="3" borderId="4" xfId="0" applyNumberFormat="1" applyFont="1" applyFill="1" applyBorder="1" applyAlignment="1">
      <alignment horizontal="center" wrapText="1"/>
    </xf>
    <xf numFmtId="164" fontId="27" fillId="3" borderId="22" xfId="0" applyNumberFormat="1" applyFont="1" applyFill="1" applyBorder="1" applyAlignment="1">
      <alignment horizontal="center" wrapText="1"/>
    </xf>
    <xf numFmtId="165" fontId="27" fillId="3" borderId="5" xfId="0" applyNumberFormat="1" applyFont="1" applyFill="1" applyBorder="1" applyAlignment="1">
      <alignment horizontal="center" wrapText="1"/>
    </xf>
    <xf numFmtId="21" fontId="27" fillId="3" borderId="25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wrapText="1"/>
    </xf>
    <xf numFmtId="0" fontId="27" fillId="0" borderId="5" xfId="0" applyFont="1" applyFill="1" applyBorder="1" applyAlignment="1">
      <alignment horizontal="right" wrapText="1"/>
    </xf>
    <xf numFmtId="0" fontId="27" fillId="0" borderId="27" xfId="0" applyFont="1" applyFill="1" applyBorder="1" applyAlignment="1">
      <alignment wrapText="1"/>
    </xf>
    <xf numFmtId="0" fontId="27" fillId="0" borderId="5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wrapText="1"/>
    </xf>
    <xf numFmtId="0" fontId="26" fillId="2" borderId="23" xfId="0" applyFont="1" applyFill="1" applyBorder="1" applyAlignment="1" quotePrefix="1">
      <alignment horizontal="right" wrapText="1"/>
    </xf>
    <xf numFmtId="0" fontId="26" fillId="2" borderId="35" xfId="0" applyFont="1" applyFill="1" applyBorder="1" applyAlignment="1">
      <alignment horizontal="center" wrapText="1"/>
    </xf>
    <xf numFmtId="0" fontId="26" fillId="2" borderId="36" xfId="0" applyFont="1" applyFill="1" applyBorder="1" applyAlignment="1">
      <alignment wrapText="1"/>
    </xf>
    <xf numFmtId="21" fontId="26" fillId="3" borderId="7" xfId="0" applyNumberFormat="1" applyFont="1" applyFill="1" applyBorder="1" applyAlignment="1">
      <alignment horizontal="center" wrapText="1"/>
    </xf>
    <xf numFmtId="164" fontId="26" fillId="3" borderId="23" xfId="0" applyNumberFormat="1" applyFont="1" applyFill="1" applyBorder="1" applyAlignment="1">
      <alignment horizontal="center" wrapText="1"/>
    </xf>
    <xf numFmtId="165" fontId="26" fillId="3" borderId="8" xfId="0" applyNumberFormat="1" applyFont="1" applyFill="1" applyBorder="1" applyAlignment="1">
      <alignment horizontal="center" wrapText="1"/>
    </xf>
    <xf numFmtId="21" fontId="26" fillId="3" borderId="24" xfId="0" applyNumberFormat="1" applyFont="1" applyFill="1" applyBorder="1" applyAlignment="1">
      <alignment horizontal="center"/>
    </xf>
    <xf numFmtId="0" fontId="26" fillId="0" borderId="35" xfId="0" applyFont="1" applyFill="1" applyBorder="1" applyAlignment="1">
      <alignment wrapText="1"/>
    </xf>
    <xf numFmtId="0" fontId="26" fillId="0" borderId="35" xfId="0" applyFont="1" applyFill="1" applyBorder="1" applyAlignment="1">
      <alignment horizontal="right" wrapText="1"/>
    </xf>
    <xf numFmtId="0" fontId="26" fillId="0" borderId="38" xfId="0" applyFont="1" applyFill="1" applyBorder="1" applyAlignment="1">
      <alignment wrapText="1"/>
    </xf>
    <xf numFmtId="0" fontId="26" fillId="0" borderId="35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wrapText="1"/>
    </xf>
    <xf numFmtId="0" fontId="26" fillId="2" borderId="16" xfId="0" applyFont="1" applyFill="1" applyBorder="1" applyAlignment="1">
      <alignment horizontal="right" wrapText="1"/>
    </xf>
    <xf numFmtId="0" fontId="26" fillId="2" borderId="31" xfId="0" applyFont="1" applyFill="1" applyBorder="1" applyAlignment="1" quotePrefix="1">
      <alignment horizontal="right" wrapText="1"/>
    </xf>
    <xf numFmtId="0" fontId="26" fillId="2" borderId="17" xfId="0" applyFont="1" applyFill="1" applyBorder="1" applyAlignment="1">
      <alignment horizontal="center" wrapText="1"/>
    </xf>
    <xf numFmtId="0" fontId="26" fillId="2" borderId="32" xfId="0" applyFont="1" applyFill="1" applyBorder="1" applyAlignment="1">
      <alignment wrapText="1"/>
    </xf>
    <xf numFmtId="21" fontId="26" fillId="3" borderId="16" xfId="0" applyNumberFormat="1" applyFont="1" applyFill="1" applyBorder="1" applyAlignment="1">
      <alignment horizontal="center" wrapText="1"/>
    </xf>
    <xf numFmtId="164" fontId="26" fillId="3" borderId="31" xfId="0" applyNumberFormat="1" applyFont="1" applyFill="1" applyBorder="1" applyAlignment="1">
      <alignment horizontal="center" wrapText="1"/>
    </xf>
    <xf numFmtId="165" fontId="26" fillId="3" borderId="17" xfId="0" applyNumberFormat="1" applyFont="1" applyFill="1" applyBorder="1" applyAlignment="1">
      <alignment horizontal="center" wrapText="1"/>
    </xf>
    <xf numFmtId="21" fontId="26" fillId="3" borderId="32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wrapText="1"/>
    </xf>
    <xf numFmtId="0" fontId="26" fillId="0" borderId="17" xfId="0" applyFont="1" applyFill="1" applyBorder="1" applyAlignment="1">
      <alignment horizontal="right" wrapText="1"/>
    </xf>
    <xf numFmtId="0" fontId="26" fillId="0" borderId="33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wrapText="1"/>
    </xf>
    <xf numFmtId="0" fontId="18" fillId="2" borderId="4" xfId="0" applyFont="1" applyFill="1" applyBorder="1" applyAlignment="1">
      <alignment horizontal="right" wrapText="1"/>
    </xf>
    <xf numFmtId="0" fontId="18" fillId="2" borderId="22" xfId="0" applyFont="1" applyFill="1" applyBorder="1" applyAlignment="1" quotePrefix="1">
      <alignment horizontal="right" wrapText="1"/>
    </xf>
    <xf numFmtId="0" fontId="18" fillId="2" borderId="22" xfId="0" applyFont="1" applyFill="1" applyBorder="1" applyAlignment="1">
      <alignment horizontal="center" wrapText="1"/>
    </xf>
    <xf numFmtId="0" fontId="18" fillId="2" borderId="25" xfId="0" applyFont="1" applyFill="1" applyBorder="1" applyAlignment="1">
      <alignment wrapText="1"/>
    </xf>
    <xf numFmtId="21" fontId="18" fillId="3" borderId="7" xfId="0" applyNumberFormat="1" applyFont="1" applyFill="1" applyBorder="1" applyAlignment="1">
      <alignment horizontal="center" wrapText="1"/>
    </xf>
    <xf numFmtId="164" fontId="18" fillId="3" borderId="23" xfId="0" applyNumberFormat="1" applyFont="1" applyFill="1" applyBorder="1" applyAlignment="1">
      <alignment horizontal="center" wrapText="1"/>
    </xf>
    <xf numFmtId="165" fontId="18" fillId="3" borderId="8" xfId="0" applyNumberFormat="1" applyFont="1" applyFill="1" applyBorder="1" applyAlignment="1">
      <alignment horizontal="center" wrapText="1"/>
    </xf>
    <xf numFmtId="21" fontId="18" fillId="3" borderId="24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right" wrapText="1"/>
    </xf>
    <xf numFmtId="0" fontId="18" fillId="0" borderId="27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21" fontId="18" fillId="3" borderId="4" xfId="0" applyNumberFormat="1" applyFont="1" applyFill="1" applyBorder="1" applyAlignment="1">
      <alignment horizontal="center" wrapText="1"/>
    </xf>
    <xf numFmtId="164" fontId="18" fillId="3" borderId="22" xfId="0" applyNumberFormat="1" applyFont="1" applyFill="1" applyBorder="1" applyAlignment="1">
      <alignment horizontal="center" wrapText="1"/>
    </xf>
    <xf numFmtId="165" fontId="18" fillId="3" borderId="5" xfId="0" applyNumberFormat="1" applyFont="1" applyFill="1" applyBorder="1" applyAlignment="1">
      <alignment horizontal="center" wrapText="1"/>
    </xf>
    <xf numFmtId="21" fontId="18" fillId="3" borderId="25" xfId="0" applyNumberFormat="1" applyFont="1" applyFill="1" applyBorder="1" applyAlignment="1">
      <alignment horizontal="center"/>
    </xf>
    <xf numFmtId="164" fontId="16" fillId="3" borderId="55" xfId="0" applyNumberFormat="1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right" wrapText="1"/>
    </xf>
    <xf numFmtId="0" fontId="20" fillId="0" borderId="2" xfId="0" applyFont="1" applyFill="1" applyBorder="1" applyAlignment="1">
      <alignment horizontal="center" wrapText="1"/>
    </xf>
    <xf numFmtId="0" fontId="17" fillId="0" borderId="5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I8" sqref="I8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27.28125" style="2" customWidth="1"/>
    <col min="6" max="6" width="9.421875" style="2" customWidth="1"/>
    <col min="7" max="7" width="7.28125" style="2" customWidth="1"/>
    <col min="8" max="8" width="17.8515625" style="2" customWidth="1"/>
    <col min="9" max="9" width="7.28125" style="2" customWidth="1"/>
    <col min="10" max="10" width="10.8515625" style="2" customWidth="1"/>
    <col min="11" max="11" width="10.00390625" style="2" customWidth="1"/>
    <col min="12" max="12" width="7.57421875" style="2" customWidth="1"/>
    <col min="13" max="16384" width="9.140625" style="2" customWidth="1"/>
  </cols>
  <sheetData>
    <row r="1" ht="12.75">
      <c r="A1" s="1" t="s">
        <v>224</v>
      </c>
    </row>
    <row r="2" ht="12.75">
      <c r="A2" s="1" t="s">
        <v>225</v>
      </c>
    </row>
    <row r="3" ht="13.5" thickBot="1">
      <c r="A3" s="1" t="s">
        <v>226</v>
      </c>
    </row>
    <row r="4" spans="1:12" s="7" customFormat="1" ht="35.25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  <c r="L4" s="6" t="s">
        <v>12</v>
      </c>
    </row>
    <row r="5" spans="1:12" s="14" customFormat="1" ht="12.75">
      <c r="A5" s="8">
        <v>1</v>
      </c>
      <c r="B5" s="9">
        <v>152</v>
      </c>
      <c r="C5" s="9" t="s">
        <v>13</v>
      </c>
      <c r="D5" s="10" t="s">
        <v>14</v>
      </c>
      <c r="E5" s="10" t="s">
        <v>16</v>
      </c>
      <c r="F5" s="10">
        <v>1965</v>
      </c>
      <c r="G5" s="10" t="s">
        <v>18</v>
      </c>
      <c r="H5" s="10" t="s">
        <v>19</v>
      </c>
      <c r="I5" s="10">
        <v>6.195</v>
      </c>
      <c r="J5" s="11">
        <v>0.0169212962962963</v>
      </c>
      <c r="K5" s="12">
        <f>J5/I5</f>
        <v>0.0027314441156249068</v>
      </c>
      <c r="L5" s="13">
        <v>1</v>
      </c>
    </row>
    <row r="6" spans="1:12" s="14" customFormat="1" ht="12.75">
      <c r="A6" s="15">
        <v>2</v>
      </c>
      <c r="B6" s="16">
        <v>64</v>
      </c>
      <c r="C6" s="16" t="s">
        <v>20</v>
      </c>
      <c r="D6" s="17" t="s">
        <v>21</v>
      </c>
      <c r="E6" s="17" t="s">
        <v>16</v>
      </c>
      <c r="F6" s="17">
        <v>1955</v>
      </c>
      <c r="G6" s="17" t="s">
        <v>22</v>
      </c>
      <c r="H6" s="17" t="s">
        <v>19</v>
      </c>
      <c r="I6" s="17">
        <v>6.195</v>
      </c>
      <c r="J6" s="18">
        <v>0.01695601851851852</v>
      </c>
      <c r="K6" s="19">
        <f aca="true" t="shared" si="0" ref="K6:K38">J6/I6</f>
        <v>0.0027370489941111412</v>
      </c>
      <c r="L6" s="20">
        <v>1</v>
      </c>
    </row>
    <row r="7" spans="1:12" s="14" customFormat="1" ht="12.75">
      <c r="A7" s="15">
        <v>3</v>
      </c>
      <c r="B7" s="16">
        <v>161</v>
      </c>
      <c r="C7" s="16" t="s">
        <v>23</v>
      </c>
      <c r="D7" s="17" t="s">
        <v>24</v>
      </c>
      <c r="E7" s="17" t="s">
        <v>15</v>
      </c>
      <c r="F7" s="17">
        <v>1982</v>
      </c>
      <c r="G7" s="17" t="s">
        <v>25</v>
      </c>
      <c r="H7" s="17" t="s">
        <v>19</v>
      </c>
      <c r="I7" s="17">
        <v>6.195</v>
      </c>
      <c r="J7" s="18">
        <v>0.017083333333333336</v>
      </c>
      <c r="K7" s="19">
        <f t="shared" si="0"/>
        <v>0.002757600215227334</v>
      </c>
      <c r="L7" s="20">
        <v>1</v>
      </c>
    </row>
    <row r="8" spans="1:12" s="14" customFormat="1" ht="12.75">
      <c r="A8" s="15">
        <v>4</v>
      </c>
      <c r="B8" s="16">
        <v>144</v>
      </c>
      <c r="C8" s="16" t="s">
        <v>29</v>
      </c>
      <c r="D8" s="17" t="s">
        <v>30</v>
      </c>
      <c r="E8" s="17" t="s">
        <v>15</v>
      </c>
      <c r="F8" s="17">
        <v>1991</v>
      </c>
      <c r="G8" s="17" t="s">
        <v>25</v>
      </c>
      <c r="H8" s="17" t="s">
        <v>19</v>
      </c>
      <c r="I8" s="17">
        <v>6.195</v>
      </c>
      <c r="J8" s="18">
        <v>0.017592592592592594</v>
      </c>
      <c r="K8" s="19">
        <f t="shared" si="0"/>
        <v>0.002839805099692105</v>
      </c>
      <c r="L8" s="20">
        <v>2</v>
      </c>
    </row>
    <row r="9" spans="1:12" s="14" customFormat="1" ht="12.75">
      <c r="A9" s="15">
        <v>5</v>
      </c>
      <c r="B9" s="16">
        <v>42</v>
      </c>
      <c r="C9" s="16" t="s">
        <v>26</v>
      </c>
      <c r="D9" s="17" t="s">
        <v>227</v>
      </c>
      <c r="E9" s="17" t="s">
        <v>16</v>
      </c>
      <c r="F9" s="17">
        <v>1969</v>
      </c>
      <c r="G9" s="17" t="s">
        <v>18</v>
      </c>
      <c r="H9" s="17" t="s">
        <v>19</v>
      </c>
      <c r="I9" s="17">
        <v>6.195</v>
      </c>
      <c r="J9" s="18">
        <v>0.017685185185185182</v>
      </c>
      <c r="K9" s="19">
        <f t="shared" si="0"/>
        <v>0.002854751442322063</v>
      </c>
      <c r="L9" s="20">
        <v>2</v>
      </c>
    </row>
    <row r="10" spans="1:12" s="14" customFormat="1" ht="12.75">
      <c r="A10" s="15">
        <v>6</v>
      </c>
      <c r="B10" s="16">
        <v>183</v>
      </c>
      <c r="C10" s="16" t="s">
        <v>13</v>
      </c>
      <c r="D10" s="17" t="s">
        <v>228</v>
      </c>
      <c r="E10" s="17" t="s">
        <v>229</v>
      </c>
      <c r="F10" s="17">
        <v>1982</v>
      </c>
      <c r="G10" s="17" t="s">
        <v>25</v>
      </c>
      <c r="H10" s="17" t="s">
        <v>19</v>
      </c>
      <c r="I10" s="17">
        <v>6.195</v>
      </c>
      <c r="J10" s="18">
        <v>0.018252314814814815</v>
      </c>
      <c r="K10" s="19">
        <f t="shared" si="0"/>
        <v>0.0029462977909305594</v>
      </c>
      <c r="L10" s="20">
        <v>3</v>
      </c>
    </row>
    <row r="11" spans="1:12" s="14" customFormat="1" ht="12.75">
      <c r="A11" s="15">
        <v>7</v>
      </c>
      <c r="B11" s="16">
        <v>170</v>
      </c>
      <c r="C11" s="16" t="s">
        <v>31</v>
      </c>
      <c r="D11" s="17" t="s">
        <v>32</v>
      </c>
      <c r="E11" s="17" t="s">
        <v>33</v>
      </c>
      <c r="F11" s="17">
        <v>1986</v>
      </c>
      <c r="G11" s="17" t="s">
        <v>25</v>
      </c>
      <c r="H11" s="17" t="s">
        <v>19</v>
      </c>
      <c r="I11" s="17">
        <v>6.195</v>
      </c>
      <c r="J11" s="18">
        <v>0.018634259259259257</v>
      </c>
      <c r="K11" s="19">
        <f t="shared" si="0"/>
        <v>0.0030079514542791373</v>
      </c>
      <c r="L11" s="20">
        <v>4</v>
      </c>
    </row>
    <row r="12" spans="1:12" s="14" customFormat="1" ht="12.75">
      <c r="A12" s="15">
        <v>8</v>
      </c>
      <c r="B12" s="16">
        <v>163</v>
      </c>
      <c r="C12" s="16" t="s">
        <v>13</v>
      </c>
      <c r="D12" s="17" t="s">
        <v>230</v>
      </c>
      <c r="E12" s="17" t="s">
        <v>34</v>
      </c>
      <c r="F12" s="17">
        <v>1965</v>
      </c>
      <c r="G12" s="17" t="s">
        <v>18</v>
      </c>
      <c r="H12" s="17" t="s">
        <v>19</v>
      </c>
      <c r="I12" s="17">
        <v>6.195</v>
      </c>
      <c r="J12" s="18">
        <v>0.018645833333333334</v>
      </c>
      <c r="K12" s="19">
        <f t="shared" si="0"/>
        <v>0.0030098197471078825</v>
      </c>
      <c r="L12" s="20">
        <v>3</v>
      </c>
    </row>
    <row r="13" spans="1:12" s="14" customFormat="1" ht="12.75">
      <c r="A13" s="15">
        <v>9</v>
      </c>
      <c r="B13" s="16">
        <v>40</v>
      </c>
      <c r="C13" s="16" t="s">
        <v>35</v>
      </c>
      <c r="D13" s="17" t="s">
        <v>36</v>
      </c>
      <c r="E13" s="17" t="s">
        <v>16</v>
      </c>
      <c r="F13" s="17">
        <v>1960</v>
      </c>
      <c r="G13" s="17" t="s">
        <v>22</v>
      </c>
      <c r="H13" s="17" t="s">
        <v>19</v>
      </c>
      <c r="I13" s="17">
        <v>6.195</v>
      </c>
      <c r="J13" s="18">
        <v>0.018761574074074073</v>
      </c>
      <c r="K13" s="19">
        <f t="shared" si="0"/>
        <v>0.0030285026753953306</v>
      </c>
      <c r="L13" s="20">
        <v>2</v>
      </c>
    </row>
    <row r="14" spans="1:12" s="14" customFormat="1" ht="12.75">
      <c r="A14" s="15">
        <v>10</v>
      </c>
      <c r="B14" s="16">
        <v>149</v>
      </c>
      <c r="C14" s="16" t="s">
        <v>23</v>
      </c>
      <c r="D14" s="17" t="s">
        <v>38</v>
      </c>
      <c r="E14" s="17" t="s">
        <v>39</v>
      </c>
      <c r="F14" s="17">
        <v>1972</v>
      </c>
      <c r="G14" s="17" t="s">
        <v>28</v>
      </c>
      <c r="H14" s="17" t="s">
        <v>19</v>
      </c>
      <c r="I14" s="17">
        <v>6.195</v>
      </c>
      <c r="J14" s="18">
        <v>0.018831018518518518</v>
      </c>
      <c r="K14" s="19">
        <f t="shared" si="0"/>
        <v>0.0030397124323677995</v>
      </c>
      <c r="L14" s="20">
        <v>1</v>
      </c>
    </row>
    <row r="15" spans="1:12" s="14" customFormat="1" ht="12.75">
      <c r="A15" s="15">
        <v>11</v>
      </c>
      <c r="B15" s="16">
        <v>178</v>
      </c>
      <c r="C15" s="16" t="s">
        <v>40</v>
      </c>
      <c r="D15" s="17" t="s">
        <v>41</v>
      </c>
      <c r="E15" s="17" t="s">
        <v>15</v>
      </c>
      <c r="F15" s="17">
        <v>1974</v>
      </c>
      <c r="G15" s="17" t="s">
        <v>28</v>
      </c>
      <c r="H15" s="17" t="s">
        <v>19</v>
      </c>
      <c r="I15" s="17">
        <v>6.195</v>
      </c>
      <c r="J15" s="18">
        <v>0.01943287037037037</v>
      </c>
      <c r="K15" s="19">
        <f t="shared" si="0"/>
        <v>0.0031368636594625294</v>
      </c>
      <c r="L15" s="20">
        <v>2</v>
      </c>
    </row>
    <row r="16" spans="1:12" s="14" customFormat="1" ht="12.75">
      <c r="A16" s="15">
        <v>12</v>
      </c>
      <c r="B16" s="16">
        <v>175</v>
      </c>
      <c r="C16" s="16" t="s">
        <v>42</v>
      </c>
      <c r="D16" s="17" t="s">
        <v>43</v>
      </c>
      <c r="E16" s="17" t="s">
        <v>15</v>
      </c>
      <c r="F16" s="17">
        <v>1983</v>
      </c>
      <c r="G16" s="17" t="s">
        <v>25</v>
      </c>
      <c r="H16" s="17" t="s">
        <v>19</v>
      </c>
      <c r="I16" s="17">
        <v>6.195</v>
      </c>
      <c r="J16" s="18">
        <v>0.02037037037037037</v>
      </c>
      <c r="K16" s="19">
        <f t="shared" si="0"/>
        <v>0.0032881953785908586</v>
      </c>
      <c r="L16" s="20">
        <v>5</v>
      </c>
    </row>
    <row r="17" spans="1:12" s="14" customFormat="1" ht="12.75">
      <c r="A17" s="15">
        <v>12</v>
      </c>
      <c r="B17" s="16">
        <v>156</v>
      </c>
      <c r="C17" s="16" t="s">
        <v>13</v>
      </c>
      <c r="D17" s="17" t="s">
        <v>45</v>
      </c>
      <c r="E17" s="17" t="s">
        <v>15</v>
      </c>
      <c r="F17" s="17">
        <v>1972</v>
      </c>
      <c r="G17" s="17" t="s">
        <v>28</v>
      </c>
      <c r="H17" s="17" t="s">
        <v>19</v>
      </c>
      <c r="I17" s="17">
        <v>6.195</v>
      </c>
      <c r="J17" s="18">
        <v>0.020578703703703703</v>
      </c>
      <c r="K17" s="19">
        <f t="shared" si="0"/>
        <v>0.003321824649508265</v>
      </c>
      <c r="L17" s="20">
        <v>3</v>
      </c>
    </row>
    <row r="18" spans="1:12" s="14" customFormat="1" ht="12.75">
      <c r="A18" s="15">
        <v>14</v>
      </c>
      <c r="B18" s="16">
        <v>158</v>
      </c>
      <c r="C18" s="16" t="s">
        <v>40</v>
      </c>
      <c r="D18" s="17" t="s">
        <v>44</v>
      </c>
      <c r="E18" s="17" t="s">
        <v>15</v>
      </c>
      <c r="F18" s="17">
        <v>1976</v>
      </c>
      <c r="G18" s="17" t="s">
        <v>28</v>
      </c>
      <c r="H18" s="17" t="s">
        <v>19</v>
      </c>
      <c r="I18" s="17">
        <v>6.195</v>
      </c>
      <c r="J18" s="18">
        <v>0.021226851851851854</v>
      </c>
      <c r="K18" s="19">
        <f t="shared" si="0"/>
        <v>0.0034264490479179745</v>
      </c>
      <c r="L18" s="20">
        <v>4</v>
      </c>
    </row>
    <row r="19" spans="1:12" s="27" customFormat="1" ht="12.75">
      <c r="A19" s="21">
        <v>15</v>
      </c>
      <c r="B19" s="22">
        <v>151</v>
      </c>
      <c r="C19" s="22" t="s">
        <v>46</v>
      </c>
      <c r="D19" s="23" t="s">
        <v>231</v>
      </c>
      <c r="E19" s="23" t="s">
        <v>16</v>
      </c>
      <c r="F19" s="23">
        <v>1971</v>
      </c>
      <c r="G19" s="23" t="s">
        <v>48</v>
      </c>
      <c r="H19" s="23" t="s">
        <v>19</v>
      </c>
      <c r="I19" s="23">
        <v>6.195</v>
      </c>
      <c r="J19" s="24">
        <v>0.02153935185185185</v>
      </c>
      <c r="K19" s="25">
        <f t="shared" si="0"/>
        <v>0.003476892954294084</v>
      </c>
      <c r="L19" s="26">
        <v>1</v>
      </c>
    </row>
    <row r="20" spans="1:12" s="14" customFormat="1" ht="12.75">
      <c r="A20" s="15">
        <v>15</v>
      </c>
      <c r="B20" s="16">
        <v>150</v>
      </c>
      <c r="C20" s="16" t="s">
        <v>49</v>
      </c>
      <c r="D20" s="17" t="s">
        <v>50</v>
      </c>
      <c r="E20" s="17" t="s">
        <v>16</v>
      </c>
      <c r="F20" s="17">
        <v>1970</v>
      </c>
      <c r="G20" s="17" t="s">
        <v>18</v>
      </c>
      <c r="H20" s="17" t="s">
        <v>19</v>
      </c>
      <c r="I20" s="17">
        <v>6.195</v>
      </c>
      <c r="J20" s="18">
        <v>0.02153935185185185</v>
      </c>
      <c r="K20" s="19">
        <f t="shared" si="0"/>
        <v>0.003476892954294084</v>
      </c>
      <c r="L20" s="20">
        <v>4</v>
      </c>
    </row>
    <row r="21" spans="1:12" s="14" customFormat="1" ht="12.75">
      <c r="A21" s="15">
        <v>17</v>
      </c>
      <c r="B21" s="16">
        <v>140</v>
      </c>
      <c r="C21" s="16" t="s">
        <v>55</v>
      </c>
      <c r="D21" s="17" t="s">
        <v>56</v>
      </c>
      <c r="E21" s="17" t="s">
        <v>15</v>
      </c>
      <c r="F21" s="17">
        <v>1962</v>
      </c>
      <c r="G21" s="17" t="s">
        <v>18</v>
      </c>
      <c r="H21" s="17" t="s">
        <v>19</v>
      </c>
      <c r="I21" s="17">
        <v>6.195</v>
      </c>
      <c r="J21" s="18">
        <v>0.022199074074074076</v>
      </c>
      <c r="K21" s="19">
        <f t="shared" si="0"/>
        <v>0.003583385645532538</v>
      </c>
      <c r="L21" s="20">
        <v>5</v>
      </c>
    </row>
    <row r="22" spans="1:12" s="14" customFormat="1" ht="12.75">
      <c r="A22" s="15">
        <v>18</v>
      </c>
      <c r="B22" s="16">
        <v>142</v>
      </c>
      <c r="C22" s="16" t="s">
        <v>57</v>
      </c>
      <c r="D22" s="17" t="s">
        <v>58</v>
      </c>
      <c r="E22" s="17" t="s">
        <v>16</v>
      </c>
      <c r="F22" s="17">
        <v>1949</v>
      </c>
      <c r="G22" s="17" t="s">
        <v>59</v>
      </c>
      <c r="H22" s="17" t="s">
        <v>19</v>
      </c>
      <c r="I22" s="17">
        <v>6.195</v>
      </c>
      <c r="J22" s="18">
        <v>0.022222222222222223</v>
      </c>
      <c r="K22" s="19">
        <f t="shared" si="0"/>
        <v>0.003587122231190028</v>
      </c>
      <c r="L22" s="20">
        <v>1</v>
      </c>
    </row>
    <row r="23" spans="1:12" s="14" customFormat="1" ht="12.75">
      <c r="A23" s="15">
        <v>18</v>
      </c>
      <c r="B23" s="16">
        <v>154</v>
      </c>
      <c r="C23" s="16" t="s">
        <v>31</v>
      </c>
      <c r="D23" s="17" t="s">
        <v>53</v>
      </c>
      <c r="E23" s="17" t="s">
        <v>54</v>
      </c>
      <c r="F23" s="17">
        <v>1975</v>
      </c>
      <c r="G23" s="17" t="s">
        <v>28</v>
      </c>
      <c r="H23" s="17" t="s">
        <v>19</v>
      </c>
      <c r="I23" s="17">
        <v>6.195</v>
      </c>
      <c r="J23" s="18">
        <v>0.022222222222222223</v>
      </c>
      <c r="K23" s="19">
        <f t="shared" si="0"/>
        <v>0.003587122231190028</v>
      </c>
      <c r="L23" s="20">
        <v>5</v>
      </c>
    </row>
    <row r="24" spans="1:12" s="27" customFormat="1" ht="12.75">
      <c r="A24" s="274">
        <v>20</v>
      </c>
      <c r="B24" s="275">
        <v>159</v>
      </c>
      <c r="C24" s="275" t="s">
        <v>51</v>
      </c>
      <c r="D24" s="276" t="s">
        <v>52</v>
      </c>
      <c r="E24" s="276" t="s">
        <v>16</v>
      </c>
      <c r="F24" s="276">
        <v>1970</v>
      </c>
      <c r="G24" s="276" t="s">
        <v>48</v>
      </c>
      <c r="H24" s="276" t="s">
        <v>19</v>
      </c>
      <c r="I24" s="276">
        <v>6.195</v>
      </c>
      <c r="J24" s="277">
        <v>0.022604166666666665</v>
      </c>
      <c r="K24" s="25">
        <f t="shared" si="0"/>
        <v>0.003648775894538606</v>
      </c>
      <c r="L24" s="278">
        <v>2</v>
      </c>
    </row>
    <row r="25" spans="1:12" s="14" customFormat="1" ht="12.75">
      <c r="A25" s="28">
        <v>21</v>
      </c>
      <c r="B25" s="29">
        <v>139</v>
      </c>
      <c r="C25" s="29" t="s">
        <v>60</v>
      </c>
      <c r="D25" s="30" t="s">
        <v>232</v>
      </c>
      <c r="E25" s="30" t="s">
        <v>15</v>
      </c>
      <c r="F25" s="30">
        <v>1959</v>
      </c>
      <c r="G25" s="30" t="s">
        <v>22</v>
      </c>
      <c r="H25" s="30" t="s">
        <v>19</v>
      </c>
      <c r="I25" s="30">
        <v>6.195</v>
      </c>
      <c r="J25" s="31">
        <v>0.022754629629629628</v>
      </c>
      <c r="K25" s="19">
        <f t="shared" si="0"/>
        <v>0.0036730637013122885</v>
      </c>
      <c r="L25" s="32">
        <v>3</v>
      </c>
    </row>
    <row r="26" spans="1:12" s="27" customFormat="1" ht="12.75">
      <c r="A26" s="274">
        <v>22</v>
      </c>
      <c r="B26" s="275">
        <v>155</v>
      </c>
      <c r="C26" s="275" t="s">
        <v>61</v>
      </c>
      <c r="D26" s="276" t="s">
        <v>62</v>
      </c>
      <c r="E26" s="276" t="s">
        <v>15</v>
      </c>
      <c r="F26" s="276">
        <v>1954</v>
      </c>
      <c r="G26" s="276" t="s">
        <v>63</v>
      </c>
      <c r="H26" s="276" t="s">
        <v>19</v>
      </c>
      <c r="I26" s="276">
        <v>6.195</v>
      </c>
      <c r="J26" s="277">
        <v>0.023229166666666665</v>
      </c>
      <c r="K26" s="25">
        <f t="shared" si="0"/>
        <v>0.0037496637072908256</v>
      </c>
      <c r="L26" s="278">
        <v>1</v>
      </c>
    </row>
    <row r="27" spans="1:12" s="14" customFormat="1" ht="13.5" thickBot="1">
      <c r="A27" s="279">
        <v>23</v>
      </c>
      <c r="B27" s="280">
        <v>160</v>
      </c>
      <c r="C27" s="280" t="s">
        <v>233</v>
      </c>
      <c r="D27" s="281" t="s">
        <v>234</v>
      </c>
      <c r="E27" s="281" t="s">
        <v>16</v>
      </c>
      <c r="F27" s="281">
        <v>1973</v>
      </c>
      <c r="G27" s="281" t="s">
        <v>28</v>
      </c>
      <c r="H27" s="281" t="s">
        <v>19</v>
      </c>
      <c r="I27" s="281">
        <v>6.195</v>
      </c>
      <c r="J27" s="282">
        <v>0.02478009259259259</v>
      </c>
      <c r="K27" s="283">
        <f t="shared" si="0"/>
        <v>0.004000014946342629</v>
      </c>
      <c r="L27" s="284">
        <v>6</v>
      </c>
    </row>
    <row r="28" spans="1:12" s="27" customFormat="1" ht="14.25" customHeight="1">
      <c r="A28" s="33" t="s">
        <v>235</v>
      </c>
      <c r="B28" s="34">
        <v>134</v>
      </c>
      <c r="C28" s="34" t="s">
        <v>64</v>
      </c>
      <c r="D28" s="35" t="s">
        <v>65</v>
      </c>
      <c r="E28" s="35" t="s">
        <v>15</v>
      </c>
      <c r="F28" s="35">
        <v>1996</v>
      </c>
      <c r="G28" s="35" t="s">
        <v>66</v>
      </c>
      <c r="H28" s="35" t="s">
        <v>67</v>
      </c>
      <c r="I28" s="35">
        <v>6.195</v>
      </c>
      <c r="J28" s="36">
        <v>0.034131944444444444</v>
      </c>
      <c r="K28" s="37">
        <f t="shared" si="0"/>
        <v>0.005509595551968433</v>
      </c>
      <c r="L28" s="38">
        <v>1</v>
      </c>
    </row>
    <row r="29" spans="1:12" s="27" customFormat="1" ht="14.25" customHeight="1">
      <c r="A29" s="39" t="s">
        <v>236</v>
      </c>
      <c r="B29" s="40">
        <v>146</v>
      </c>
      <c r="C29" s="40" t="s">
        <v>46</v>
      </c>
      <c r="D29" s="41" t="s">
        <v>237</v>
      </c>
      <c r="E29" s="41" t="s">
        <v>15</v>
      </c>
      <c r="F29" s="41">
        <v>1966</v>
      </c>
      <c r="G29" s="41" t="s">
        <v>48</v>
      </c>
      <c r="H29" s="41" t="s">
        <v>67</v>
      </c>
      <c r="I29" s="41">
        <v>6.195</v>
      </c>
      <c r="J29" s="42">
        <v>0.03423611111111111</v>
      </c>
      <c r="K29" s="43">
        <f t="shared" si="0"/>
        <v>0.005526410187427137</v>
      </c>
      <c r="L29" s="44">
        <v>3</v>
      </c>
    </row>
    <row r="30" spans="1:12" s="14" customFormat="1" ht="12.75">
      <c r="A30" s="45" t="s">
        <v>68</v>
      </c>
      <c r="B30" s="46">
        <v>174</v>
      </c>
      <c r="C30" s="46" t="s">
        <v>238</v>
      </c>
      <c r="D30" s="47" t="s">
        <v>239</v>
      </c>
      <c r="E30" s="47" t="s">
        <v>15</v>
      </c>
      <c r="F30" s="47">
        <v>1960</v>
      </c>
      <c r="G30" s="47" t="s">
        <v>22</v>
      </c>
      <c r="H30" s="47" t="s">
        <v>67</v>
      </c>
      <c r="I30" s="47">
        <v>6.195</v>
      </c>
      <c r="J30" s="48">
        <v>0.03423611111111111</v>
      </c>
      <c r="K30" s="49">
        <f t="shared" si="0"/>
        <v>0.005526410187427137</v>
      </c>
      <c r="L30" s="50">
        <v>4</v>
      </c>
    </row>
    <row r="31" spans="1:12" s="27" customFormat="1" ht="12.75">
      <c r="A31" s="39" t="s">
        <v>240</v>
      </c>
      <c r="B31" s="40">
        <v>137</v>
      </c>
      <c r="C31" s="40" t="s">
        <v>72</v>
      </c>
      <c r="D31" s="41" t="s">
        <v>227</v>
      </c>
      <c r="E31" s="41" t="s">
        <v>15</v>
      </c>
      <c r="F31" s="41">
        <v>1996</v>
      </c>
      <c r="G31" s="41" t="s">
        <v>66</v>
      </c>
      <c r="H31" s="41" t="s">
        <v>67</v>
      </c>
      <c r="I31" s="41">
        <v>6.195</v>
      </c>
      <c r="J31" s="42">
        <v>0.03512731481481481</v>
      </c>
      <c r="K31" s="43">
        <f t="shared" si="0"/>
        <v>0.005670268735240486</v>
      </c>
      <c r="L31" s="44">
        <v>2</v>
      </c>
    </row>
    <row r="32" spans="1:12" s="27" customFormat="1" ht="12.75">
      <c r="A32" s="39" t="s">
        <v>71</v>
      </c>
      <c r="B32" s="40">
        <v>131</v>
      </c>
      <c r="C32" s="40" t="s">
        <v>69</v>
      </c>
      <c r="D32" s="41" t="s">
        <v>232</v>
      </c>
      <c r="E32" s="41" t="s">
        <v>15</v>
      </c>
      <c r="F32" s="41">
        <v>1962</v>
      </c>
      <c r="G32" s="41" t="s">
        <v>48</v>
      </c>
      <c r="H32" s="41" t="s">
        <v>67</v>
      </c>
      <c r="I32" s="41">
        <v>6.195</v>
      </c>
      <c r="J32" s="42">
        <v>0.03512731481481481</v>
      </c>
      <c r="K32" s="43">
        <f t="shared" si="0"/>
        <v>0.005670268735240486</v>
      </c>
      <c r="L32" s="44">
        <v>4</v>
      </c>
    </row>
    <row r="33" spans="1:12" s="14" customFormat="1" ht="12.75">
      <c r="A33" s="45" t="s">
        <v>241</v>
      </c>
      <c r="B33" s="51">
        <v>133</v>
      </c>
      <c r="C33" s="51" t="s">
        <v>20</v>
      </c>
      <c r="D33" s="52" t="s">
        <v>242</v>
      </c>
      <c r="E33" s="52" t="s">
        <v>70</v>
      </c>
      <c r="F33" s="52">
        <v>1949</v>
      </c>
      <c r="G33" s="52" t="s">
        <v>59</v>
      </c>
      <c r="H33" s="52" t="s">
        <v>67</v>
      </c>
      <c r="I33" s="52">
        <v>6.195</v>
      </c>
      <c r="J33" s="53">
        <v>0.03601851851851852</v>
      </c>
      <c r="K33" s="49">
        <f t="shared" si="0"/>
        <v>0.005814127283053837</v>
      </c>
      <c r="L33" s="54">
        <v>2</v>
      </c>
    </row>
    <row r="34" spans="1:12" s="14" customFormat="1" ht="12.75">
      <c r="A34" s="285" t="s">
        <v>243</v>
      </c>
      <c r="B34" s="51">
        <v>135</v>
      </c>
      <c r="C34" s="51" t="s">
        <v>73</v>
      </c>
      <c r="D34" s="52" t="s">
        <v>74</v>
      </c>
      <c r="E34" s="52" t="s">
        <v>15</v>
      </c>
      <c r="F34" s="52">
        <v>1941</v>
      </c>
      <c r="G34" s="52" t="s">
        <v>75</v>
      </c>
      <c r="H34" s="52" t="s">
        <v>67</v>
      </c>
      <c r="I34" s="52">
        <v>6.195</v>
      </c>
      <c r="J34" s="53">
        <v>0.03710648148148148</v>
      </c>
      <c r="K34" s="49">
        <f t="shared" si="0"/>
        <v>0.005989746808955848</v>
      </c>
      <c r="L34" s="54">
        <v>1</v>
      </c>
    </row>
    <row r="35" spans="1:12" s="27" customFormat="1" ht="12.75">
      <c r="A35" s="55" t="s">
        <v>244</v>
      </c>
      <c r="B35" s="56">
        <v>147</v>
      </c>
      <c r="C35" s="56" t="s">
        <v>69</v>
      </c>
      <c r="D35" s="57" t="s">
        <v>76</v>
      </c>
      <c r="E35" s="57" t="s">
        <v>15</v>
      </c>
      <c r="F35" s="57">
        <v>1949</v>
      </c>
      <c r="G35" s="57" t="s">
        <v>77</v>
      </c>
      <c r="H35" s="57" t="s">
        <v>67</v>
      </c>
      <c r="I35" s="57">
        <v>6.195</v>
      </c>
      <c r="J35" s="58">
        <v>0.03895833333333334</v>
      </c>
      <c r="K35" s="43">
        <f t="shared" si="0"/>
        <v>0.006288673661555018</v>
      </c>
      <c r="L35" s="59">
        <v>1</v>
      </c>
    </row>
    <row r="36" spans="1:12" s="27" customFormat="1" ht="12.75">
      <c r="A36" s="55" t="s">
        <v>245</v>
      </c>
      <c r="B36" s="56">
        <v>166</v>
      </c>
      <c r="C36" s="56" t="s">
        <v>246</v>
      </c>
      <c r="D36" s="57" t="s">
        <v>242</v>
      </c>
      <c r="E36" s="57" t="s">
        <v>70</v>
      </c>
      <c r="F36" s="57">
        <v>1953</v>
      </c>
      <c r="G36" s="57" t="s">
        <v>63</v>
      </c>
      <c r="H36" s="57" t="s">
        <v>67</v>
      </c>
      <c r="I36" s="57">
        <v>6.195</v>
      </c>
      <c r="J36" s="58">
        <v>0.040879629629629634</v>
      </c>
      <c r="K36" s="43">
        <f t="shared" si="0"/>
        <v>0.006598810271126656</v>
      </c>
      <c r="L36" s="59">
        <v>2</v>
      </c>
    </row>
    <row r="37" spans="1:12" s="27" customFormat="1" ht="12.75">
      <c r="A37" s="55" t="s">
        <v>247</v>
      </c>
      <c r="B37" s="56">
        <v>173</v>
      </c>
      <c r="C37" s="56" t="s">
        <v>80</v>
      </c>
      <c r="D37" s="57" t="s">
        <v>81</v>
      </c>
      <c r="E37" s="57" t="s">
        <v>15</v>
      </c>
      <c r="F37" s="57">
        <v>1973</v>
      </c>
      <c r="G37" s="57" t="s">
        <v>82</v>
      </c>
      <c r="H37" s="57" t="s">
        <v>67</v>
      </c>
      <c r="I37" s="57">
        <v>6.195</v>
      </c>
      <c r="J37" s="58">
        <v>0.04402777777777778</v>
      </c>
      <c r="K37" s="43">
        <f t="shared" si="0"/>
        <v>0.007106985920545242</v>
      </c>
      <c r="L37" s="59">
        <v>1</v>
      </c>
    </row>
    <row r="38" spans="1:12" s="27" customFormat="1" ht="13.5" thickBot="1">
      <c r="A38" s="60" t="s">
        <v>248</v>
      </c>
      <c r="B38" s="61">
        <v>172</v>
      </c>
      <c r="C38" s="61" t="s">
        <v>249</v>
      </c>
      <c r="D38" s="62" t="s">
        <v>250</v>
      </c>
      <c r="E38" s="62" t="s">
        <v>15</v>
      </c>
      <c r="F38" s="62">
        <v>1996</v>
      </c>
      <c r="G38" s="62" t="s">
        <v>66</v>
      </c>
      <c r="H38" s="62" t="s">
        <v>67</v>
      </c>
      <c r="I38" s="62">
        <v>6.195</v>
      </c>
      <c r="J38" s="63">
        <v>0.04402777777777778</v>
      </c>
      <c r="K38" s="64">
        <f t="shared" si="0"/>
        <v>0.007106985920545242</v>
      </c>
      <c r="L38" s="65">
        <v>3</v>
      </c>
    </row>
    <row r="39" spans="1:12" ht="7.5" customHeight="1">
      <c r="A39" s="66"/>
      <c r="B39" s="67"/>
      <c r="C39" s="67"/>
      <c r="D39" s="68"/>
      <c r="E39" s="68"/>
      <c r="F39" s="68"/>
      <c r="G39" s="68"/>
      <c r="H39" s="68"/>
      <c r="I39" s="68"/>
      <c r="J39" s="69"/>
      <c r="K39" s="70"/>
      <c r="L39" s="68"/>
    </row>
    <row r="40" ht="12.75">
      <c r="A40" s="71" t="s">
        <v>83</v>
      </c>
    </row>
    <row r="41" s="73" customFormat="1" ht="12.75">
      <c r="A41" s="72" t="s">
        <v>251</v>
      </c>
    </row>
    <row r="42" s="73" customFormat="1" ht="12.75">
      <c r="A42" s="74" t="s">
        <v>84</v>
      </c>
    </row>
    <row r="43" s="73" customFormat="1" ht="12.75">
      <c r="A43" s="72" t="s">
        <v>252</v>
      </c>
    </row>
    <row r="44" s="73" customFormat="1" ht="12.75">
      <c r="A44" s="72" t="s">
        <v>253</v>
      </c>
    </row>
    <row r="45" s="73" customFormat="1" ht="12.75">
      <c r="A45" s="72" t="s">
        <v>254</v>
      </c>
    </row>
    <row r="46" s="73" customFormat="1" ht="12.75">
      <c r="A46" s="72" t="s">
        <v>255</v>
      </c>
    </row>
    <row r="47" s="73" customFormat="1" ht="12.75">
      <c r="A47" s="72" t="s">
        <v>256</v>
      </c>
    </row>
    <row r="48" ht="12.75">
      <c r="A48" s="72" t="s">
        <v>257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8"/>
  <sheetViews>
    <sheetView workbookViewId="0" topLeftCell="A1">
      <selection activeCell="I6" sqref="I6"/>
    </sheetView>
  </sheetViews>
  <sheetFormatPr defaultColWidth="9.140625" defaultRowHeight="12.75"/>
  <cols>
    <col min="1" max="1" width="4.57421875" style="84" customWidth="1"/>
    <col min="2" max="2" width="5.8515625" style="84" customWidth="1"/>
    <col min="3" max="3" width="6.28125" style="80" customWidth="1"/>
    <col min="4" max="4" width="21.421875" style="84" customWidth="1"/>
    <col min="5" max="5" width="10.00390625" style="78" customWidth="1"/>
    <col min="6" max="6" width="9.421875" style="79" customWidth="1"/>
    <col min="7" max="7" width="10.140625" style="79" customWidth="1"/>
    <col min="8" max="8" width="6.57421875" style="80" customWidth="1"/>
    <col min="9" max="9" width="10.00390625" style="80" customWidth="1"/>
    <col min="10" max="10" width="5.7109375" style="84" customWidth="1"/>
    <col min="11" max="11" width="5.7109375" style="174" customWidth="1"/>
    <col min="12" max="16" width="5.7109375" style="84" customWidth="1"/>
    <col min="17" max="17" width="7.28125" style="80" customWidth="1"/>
    <col min="18" max="18" width="6.28125" style="80" customWidth="1"/>
    <col min="19" max="19" width="8.57421875" style="84" customWidth="1"/>
    <col min="20" max="20" width="9.140625" style="83" customWidth="1"/>
    <col min="21" max="21" width="22.28125" style="206" customWidth="1"/>
    <col min="22" max="39" width="9.140625" style="206" customWidth="1"/>
    <col min="40" max="16384" width="9.140625" style="84" customWidth="1"/>
  </cols>
  <sheetData>
    <row r="1" spans="1:21" ht="17.25" customHeight="1" thickBot="1">
      <c r="A1" s="75" t="s">
        <v>258</v>
      </c>
      <c r="B1" s="75"/>
      <c r="C1" s="76"/>
      <c r="D1" s="77"/>
      <c r="J1" s="77"/>
      <c r="K1" s="81"/>
      <c r="L1" s="77"/>
      <c r="M1" s="77"/>
      <c r="N1" s="77"/>
      <c r="O1" s="77"/>
      <c r="P1" s="77"/>
      <c r="Q1" s="82" t="s">
        <v>85</v>
      </c>
      <c r="R1" s="77"/>
      <c r="S1" s="76"/>
      <c r="T1" s="76"/>
      <c r="U1" s="77"/>
    </row>
    <row r="2" spans="1:39" s="89" customFormat="1" ht="26.25" customHeight="1" thickBot="1">
      <c r="A2" s="85"/>
      <c r="B2" s="75"/>
      <c r="C2" s="76"/>
      <c r="D2" s="77"/>
      <c r="E2" s="86" t="s">
        <v>259</v>
      </c>
      <c r="F2" s="428"/>
      <c r="G2" s="428"/>
      <c r="H2" s="429" t="s">
        <v>86</v>
      </c>
      <c r="I2" s="88" t="s">
        <v>87</v>
      </c>
      <c r="J2" s="77"/>
      <c r="K2" s="81"/>
      <c r="L2" s="77"/>
      <c r="M2" s="77"/>
      <c r="N2" s="77"/>
      <c r="O2" s="77"/>
      <c r="P2" s="77"/>
      <c r="Q2" s="82" t="s">
        <v>88</v>
      </c>
      <c r="R2" s="77"/>
      <c r="S2" s="76"/>
      <c r="T2" s="76"/>
      <c r="U2" s="77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</row>
    <row r="3" spans="1:21" ht="33.75" customHeight="1" thickBot="1">
      <c r="A3" s="90" t="s">
        <v>89</v>
      </c>
      <c r="B3" s="430" t="s">
        <v>90</v>
      </c>
      <c r="C3" s="431" t="s">
        <v>1</v>
      </c>
      <c r="D3" s="91" t="s">
        <v>91</v>
      </c>
      <c r="E3" s="87" t="s">
        <v>10</v>
      </c>
      <c r="F3" s="92" t="s">
        <v>92</v>
      </c>
      <c r="G3" s="92" t="s">
        <v>93</v>
      </c>
      <c r="H3" s="87" t="s">
        <v>94</v>
      </c>
      <c r="I3" s="87" t="s">
        <v>95</v>
      </c>
      <c r="J3" s="91" t="s">
        <v>96</v>
      </c>
      <c r="K3" s="93" t="s">
        <v>97</v>
      </c>
      <c r="L3" s="91" t="s">
        <v>98</v>
      </c>
      <c r="M3" s="91" t="s">
        <v>99</v>
      </c>
      <c r="N3" s="91" t="s">
        <v>100</v>
      </c>
      <c r="O3" s="91" t="s">
        <v>101</v>
      </c>
      <c r="P3" s="91" t="s">
        <v>260</v>
      </c>
      <c r="Q3" s="91" t="s">
        <v>102</v>
      </c>
      <c r="R3" s="91" t="s">
        <v>5</v>
      </c>
      <c r="S3" s="94" t="s">
        <v>6</v>
      </c>
      <c r="T3" s="94" t="s">
        <v>7</v>
      </c>
      <c r="U3" s="432" t="s">
        <v>103</v>
      </c>
    </row>
    <row r="4" spans="1:39" s="95" customFormat="1" ht="11.25" customHeight="1">
      <c r="A4" s="288">
        <v>1</v>
      </c>
      <c r="B4" s="289">
        <v>1</v>
      </c>
      <c r="C4" s="290">
        <v>64</v>
      </c>
      <c r="D4" s="291" t="s">
        <v>104</v>
      </c>
      <c r="E4" s="292">
        <v>0.11574074074074074</v>
      </c>
      <c r="F4" s="286">
        <v>0.00010416666666666907</v>
      </c>
      <c r="G4" s="286">
        <v>0</v>
      </c>
      <c r="H4" s="293">
        <v>42.195</v>
      </c>
      <c r="I4" s="294">
        <v>0.0027429965811290613</v>
      </c>
      <c r="J4" s="295">
        <v>1</v>
      </c>
      <c r="K4" s="296">
        <v>1</v>
      </c>
      <c r="L4" s="295">
        <v>2</v>
      </c>
      <c r="M4" s="295">
        <v>2</v>
      </c>
      <c r="N4" s="296">
        <v>4</v>
      </c>
      <c r="O4" s="295">
        <v>2</v>
      </c>
      <c r="P4" s="298">
        <v>2</v>
      </c>
      <c r="Q4" s="298" t="s">
        <v>105</v>
      </c>
      <c r="R4" s="299" t="s">
        <v>17</v>
      </c>
      <c r="S4" s="299">
        <v>1955</v>
      </c>
      <c r="T4" s="299" t="s">
        <v>22</v>
      </c>
      <c r="U4" s="291" t="s">
        <v>16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</row>
    <row r="5" spans="1:39" s="95" customFormat="1" ht="11.25" customHeight="1">
      <c r="A5" s="288">
        <v>2</v>
      </c>
      <c r="B5" s="289">
        <v>2</v>
      </c>
      <c r="C5" s="290">
        <v>152</v>
      </c>
      <c r="D5" s="291" t="s">
        <v>106</v>
      </c>
      <c r="E5" s="292">
        <v>0.11584490740740741</v>
      </c>
      <c r="F5" s="286">
        <v>0.0004861111111111177</v>
      </c>
      <c r="G5" s="286">
        <v>0.00010416666666666907</v>
      </c>
      <c r="H5" s="293">
        <v>42.195</v>
      </c>
      <c r="I5" s="294">
        <v>0.0027454652780520773</v>
      </c>
      <c r="J5" s="295">
        <v>3</v>
      </c>
      <c r="K5" s="296">
        <v>3</v>
      </c>
      <c r="L5" s="297">
        <v>3</v>
      </c>
      <c r="M5" s="295">
        <v>1</v>
      </c>
      <c r="N5" s="296">
        <v>2</v>
      </c>
      <c r="O5" s="295">
        <v>1</v>
      </c>
      <c r="P5" s="298">
        <v>1</v>
      </c>
      <c r="Q5" s="298" t="s">
        <v>105</v>
      </c>
      <c r="R5" s="299" t="s">
        <v>17</v>
      </c>
      <c r="S5" s="299">
        <v>1965</v>
      </c>
      <c r="T5" s="300" t="s">
        <v>18</v>
      </c>
      <c r="U5" s="291" t="s">
        <v>16</v>
      </c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</row>
    <row r="6" spans="1:39" s="95" customFormat="1" ht="11.25" customHeight="1">
      <c r="A6" s="288">
        <v>3</v>
      </c>
      <c r="B6" s="289">
        <v>3</v>
      </c>
      <c r="C6" s="290">
        <v>161</v>
      </c>
      <c r="D6" s="291" t="s">
        <v>107</v>
      </c>
      <c r="E6" s="292">
        <v>0.11633101851851853</v>
      </c>
      <c r="F6" s="286">
        <v>0.005613425925925911</v>
      </c>
      <c r="G6" s="286">
        <v>0.0005902777777777868</v>
      </c>
      <c r="H6" s="293">
        <v>42.195</v>
      </c>
      <c r="I6" s="294">
        <v>0.0027569858636928195</v>
      </c>
      <c r="J6" s="295">
        <v>2</v>
      </c>
      <c r="K6" s="296">
        <v>2</v>
      </c>
      <c r="L6" s="295">
        <v>4</v>
      </c>
      <c r="M6" s="295">
        <v>3</v>
      </c>
      <c r="N6" s="296">
        <v>3</v>
      </c>
      <c r="O6" s="295">
        <v>3</v>
      </c>
      <c r="P6" s="298">
        <v>3</v>
      </c>
      <c r="Q6" s="298" t="s">
        <v>105</v>
      </c>
      <c r="R6" s="299" t="s">
        <v>17</v>
      </c>
      <c r="S6" s="299">
        <v>1982</v>
      </c>
      <c r="T6" s="301" t="s">
        <v>25</v>
      </c>
      <c r="U6" s="291" t="s">
        <v>15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s="95" customFormat="1" ht="11.25" customHeight="1">
      <c r="A7" s="288">
        <v>4</v>
      </c>
      <c r="B7" s="289">
        <v>4</v>
      </c>
      <c r="C7" s="290">
        <v>42</v>
      </c>
      <c r="D7" s="291" t="s">
        <v>108</v>
      </c>
      <c r="E7" s="292">
        <v>0.12194444444444444</v>
      </c>
      <c r="F7" s="286">
        <v>0.0024074074074074137</v>
      </c>
      <c r="G7" s="286">
        <v>0.006203703703703697</v>
      </c>
      <c r="H7" s="293">
        <v>42.195</v>
      </c>
      <c r="I7" s="294">
        <v>0.002890021197877579</v>
      </c>
      <c r="J7" s="295">
        <v>6</v>
      </c>
      <c r="K7" s="296">
        <v>5</v>
      </c>
      <c r="L7" s="295">
        <v>5</v>
      </c>
      <c r="M7" s="295">
        <v>4</v>
      </c>
      <c r="N7" s="296">
        <v>7</v>
      </c>
      <c r="O7" s="295">
        <v>4</v>
      </c>
      <c r="P7" s="298">
        <v>5</v>
      </c>
      <c r="Q7" s="298" t="s">
        <v>105</v>
      </c>
      <c r="R7" s="299" t="s">
        <v>17</v>
      </c>
      <c r="S7" s="299">
        <v>1969</v>
      </c>
      <c r="T7" s="301" t="s">
        <v>18</v>
      </c>
      <c r="U7" s="291" t="s">
        <v>16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</row>
    <row r="8" spans="1:39" s="95" customFormat="1" ht="11.25" customHeight="1">
      <c r="A8" s="288">
        <v>5</v>
      </c>
      <c r="B8" s="289">
        <v>5</v>
      </c>
      <c r="C8" s="290">
        <v>144</v>
      </c>
      <c r="D8" s="291" t="s">
        <v>109</v>
      </c>
      <c r="E8" s="292">
        <v>0.12435185185185185</v>
      </c>
      <c r="F8" s="286">
        <v>0.005752314814814807</v>
      </c>
      <c r="G8" s="286">
        <v>0.008611111111111111</v>
      </c>
      <c r="H8" s="293">
        <v>42.195</v>
      </c>
      <c r="I8" s="294">
        <v>0.0029470755267650634</v>
      </c>
      <c r="J8" s="295">
        <v>7</v>
      </c>
      <c r="K8" s="296">
        <v>6</v>
      </c>
      <c r="L8" s="295">
        <v>6</v>
      </c>
      <c r="M8" s="295">
        <v>5</v>
      </c>
      <c r="N8" s="296">
        <v>6</v>
      </c>
      <c r="O8" s="295">
        <v>6</v>
      </c>
      <c r="P8" s="298">
        <v>4</v>
      </c>
      <c r="Q8" s="298" t="s">
        <v>105</v>
      </c>
      <c r="R8" s="299" t="s">
        <v>17</v>
      </c>
      <c r="S8" s="299">
        <v>1991</v>
      </c>
      <c r="T8" s="301" t="s">
        <v>25</v>
      </c>
      <c r="U8" s="291" t="s">
        <v>15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</row>
    <row r="9" spans="1:39" s="95" customFormat="1" ht="11.25" customHeight="1">
      <c r="A9" s="288">
        <v>6</v>
      </c>
      <c r="B9" s="289">
        <v>6</v>
      </c>
      <c r="C9" s="290">
        <v>40</v>
      </c>
      <c r="D9" s="291" t="s">
        <v>110</v>
      </c>
      <c r="E9" s="292">
        <v>0.13010416666666666</v>
      </c>
      <c r="F9" s="286">
        <v>0.0015046296296296335</v>
      </c>
      <c r="G9" s="286">
        <v>0.014363425925925918</v>
      </c>
      <c r="H9" s="293">
        <v>42.195</v>
      </c>
      <c r="I9" s="294">
        <v>0.0030834024568471776</v>
      </c>
      <c r="J9" s="295">
        <v>8</v>
      </c>
      <c r="K9" s="296">
        <v>9</v>
      </c>
      <c r="L9" s="295">
        <v>8</v>
      </c>
      <c r="M9" s="295">
        <v>8</v>
      </c>
      <c r="N9" s="296">
        <v>11</v>
      </c>
      <c r="O9" s="295">
        <v>9</v>
      </c>
      <c r="P9" s="298">
        <v>9</v>
      </c>
      <c r="Q9" s="298" t="s">
        <v>105</v>
      </c>
      <c r="R9" s="299" t="s">
        <v>17</v>
      </c>
      <c r="S9" s="299">
        <v>1960</v>
      </c>
      <c r="T9" s="301" t="s">
        <v>22</v>
      </c>
      <c r="U9" s="291" t="s">
        <v>16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</row>
    <row r="10" spans="1:39" s="95" customFormat="1" ht="11.25" customHeight="1">
      <c r="A10" s="288">
        <v>7</v>
      </c>
      <c r="B10" s="289">
        <v>7</v>
      </c>
      <c r="C10" s="290">
        <v>149</v>
      </c>
      <c r="D10" s="291" t="s">
        <v>111</v>
      </c>
      <c r="E10" s="292">
        <v>0.1316087962962963</v>
      </c>
      <c r="F10" s="286">
        <v>0.010277777777777775</v>
      </c>
      <c r="G10" s="286">
        <v>0.015868055555555552</v>
      </c>
      <c r="H10" s="293">
        <v>42.195</v>
      </c>
      <c r="I10" s="294">
        <v>0.0031190614124018555</v>
      </c>
      <c r="J10" s="295">
        <v>10</v>
      </c>
      <c r="K10" s="296">
        <v>10</v>
      </c>
      <c r="L10" s="295">
        <v>7</v>
      </c>
      <c r="M10" s="295">
        <v>7</v>
      </c>
      <c r="N10" s="296">
        <v>10</v>
      </c>
      <c r="O10" s="295">
        <v>11</v>
      </c>
      <c r="P10" s="298">
        <v>10</v>
      </c>
      <c r="Q10" s="298" t="s">
        <v>105</v>
      </c>
      <c r="R10" s="299" t="s">
        <v>17</v>
      </c>
      <c r="S10" s="299">
        <v>1972</v>
      </c>
      <c r="T10" s="301" t="s">
        <v>28</v>
      </c>
      <c r="U10" s="291" t="s">
        <v>39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</row>
    <row r="11" spans="1:39" s="95" customFormat="1" ht="11.25" customHeight="1">
      <c r="A11" s="288">
        <v>8</v>
      </c>
      <c r="B11" s="289">
        <v>8</v>
      </c>
      <c r="C11" s="302">
        <v>158</v>
      </c>
      <c r="D11" s="303" t="s">
        <v>112</v>
      </c>
      <c r="E11" s="292">
        <v>0.14188657407407407</v>
      </c>
      <c r="F11" s="286">
        <v>0.005439814814814814</v>
      </c>
      <c r="G11" s="286">
        <v>0.026145833333333326</v>
      </c>
      <c r="H11" s="293">
        <v>42.195</v>
      </c>
      <c r="I11" s="294">
        <v>0.003362639508806116</v>
      </c>
      <c r="J11" s="295">
        <v>11</v>
      </c>
      <c r="K11" s="304">
        <v>12</v>
      </c>
      <c r="L11" s="305">
        <v>11</v>
      </c>
      <c r="M11" s="305">
        <v>10</v>
      </c>
      <c r="N11" s="304">
        <v>15</v>
      </c>
      <c r="O11" s="305">
        <v>14</v>
      </c>
      <c r="P11" s="306">
        <v>14</v>
      </c>
      <c r="Q11" s="298" t="s">
        <v>105</v>
      </c>
      <c r="R11" s="299" t="s">
        <v>17</v>
      </c>
      <c r="S11" s="287">
        <v>1976</v>
      </c>
      <c r="T11" s="307" t="s">
        <v>28</v>
      </c>
      <c r="U11" s="303" t="s">
        <v>15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</row>
    <row r="12" spans="1:39" s="112" customFormat="1" ht="11.25" customHeight="1">
      <c r="A12" s="308">
        <v>9</v>
      </c>
      <c r="B12" s="309">
        <v>9</v>
      </c>
      <c r="C12" s="310">
        <v>151</v>
      </c>
      <c r="D12" s="311" t="s">
        <v>113</v>
      </c>
      <c r="E12" s="312">
        <v>0.14732638888888888</v>
      </c>
      <c r="F12" s="313" t="s">
        <v>114</v>
      </c>
      <c r="G12" s="313">
        <v>0.03158564814814814</v>
      </c>
      <c r="H12" s="314">
        <v>42.195</v>
      </c>
      <c r="I12" s="315">
        <v>0.003491560348119182</v>
      </c>
      <c r="J12" s="316">
        <v>14</v>
      </c>
      <c r="K12" s="317">
        <v>14</v>
      </c>
      <c r="L12" s="318">
        <v>12</v>
      </c>
      <c r="M12" s="318">
        <v>12</v>
      </c>
      <c r="N12" s="317">
        <v>18</v>
      </c>
      <c r="O12" s="318">
        <v>16</v>
      </c>
      <c r="P12" s="319">
        <v>15</v>
      </c>
      <c r="Q12" s="320" t="s">
        <v>105</v>
      </c>
      <c r="R12" s="321" t="s">
        <v>47</v>
      </c>
      <c r="S12" s="322">
        <v>1971</v>
      </c>
      <c r="T12" s="323" t="s">
        <v>48</v>
      </c>
      <c r="U12" s="311" t="s">
        <v>16</v>
      </c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</row>
    <row r="13" spans="1:39" s="95" customFormat="1" ht="11.25" customHeight="1">
      <c r="A13" s="288">
        <v>10</v>
      </c>
      <c r="B13" s="289">
        <v>9</v>
      </c>
      <c r="C13" s="302">
        <v>150</v>
      </c>
      <c r="D13" s="303" t="s">
        <v>115</v>
      </c>
      <c r="E13" s="292">
        <v>0.14732638888888888</v>
      </c>
      <c r="F13" s="286">
        <v>0.0006597222222222421</v>
      </c>
      <c r="G13" s="286">
        <v>0.03158564814814814</v>
      </c>
      <c r="H13" s="293">
        <v>42.195</v>
      </c>
      <c r="I13" s="294">
        <v>0.003491560348119182</v>
      </c>
      <c r="J13" s="295">
        <v>14</v>
      </c>
      <c r="K13" s="304">
        <v>14</v>
      </c>
      <c r="L13" s="305">
        <v>12</v>
      </c>
      <c r="M13" s="305">
        <v>12</v>
      </c>
      <c r="N13" s="304">
        <v>18</v>
      </c>
      <c r="O13" s="305">
        <v>16</v>
      </c>
      <c r="P13" s="306">
        <v>15</v>
      </c>
      <c r="Q13" s="298" t="s">
        <v>105</v>
      </c>
      <c r="R13" s="299" t="s">
        <v>17</v>
      </c>
      <c r="S13" s="287">
        <v>1970</v>
      </c>
      <c r="T13" s="307" t="s">
        <v>18</v>
      </c>
      <c r="U13" s="303" t="s">
        <v>16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</row>
    <row r="14" spans="1:39" s="95" customFormat="1" ht="11.25" customHeight="1">
      <c r="A14" s="288">
        <v>11</v>
      </c>
      <c r="B14" s="289">
        <v>11</v>
      </c>
      <c r="C14" s="302">
        <v>156</v>
      </c>
      <c r="D14" s="303" t="s">
        <v>116</v>
      </c>
      <c r="E14" s="292">
        <v>0.14798611111111112</v>
      </c>
      <c r="F14" s="286">
        <v>0.00604166666666664</v>
      </c>
      <c r="G14" s="286">
        <v>0.03224537037037038</v>
      </c>
      <c r="H14" s="293">
        <v>42.195</v>
      </c>
      <c r="I14" s="294">
        <v>0.003507195428631618</v>
      </c>
      <c r="J14" s="295">
        <v>16</v>
      </c>
      <c r="K14" s="304">
        <v>17</v>
      </c>
      <c r="L14" s="305">
        <v>14</v>
      </c>
      <c r="M14" s="305">
        <v>15</v>
      </c>
      <c r="N14" s="304">
        <v>17</v>
      </c>
      <c r="O14" s="305">
        <v>15</v>
      </c>
      <c r="P14" s="306">
        <v>13</v>
      </c>
      <c r="Q14" s="298" t="s">
        <v>105</v>
      </c>
      <c r="R14" s="299" t="s">
        <v>17</v>
      </c>
      <c r="S14" s="287">
        <v>1972</v>
      </c>
      <c r="T14" s="307" t="s">
        <v>28</v>
      </c>
      <c r="U14" s="303" t="s">
        <v>15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</row>
    <row r="15" spans="1:39" s="95" customFormat="1" ht="11.25" customHeight="1">
      <c r="A15" s="288">
        <v>12</v>
      </c>
      <c r="B15" s="289">
        <v>12</v>
      </c>
      <c r="C15" s="302">
        <v>140</v>
      </c>
      <c r="D15" s="303" t="s">
        <v>117</v>
      </c>
      <c r="E15" s="292">
        <v>0.15402777777777776</v>
      </c>
      <c r="F15" s="286">
        <v>0.00017361111111113825</v>
      </c>
      <c r="G15" s="286">
        <v>0.03828703703703702</v>
      </c>
      <c r="H15" s="293">
        <v>42.195</v>
      </c>
      <c r="I15" s="294">
        <v>0.0036503798501665544</v>
      </c>
      <c r="J15" s="295">
        <v>18</v>
      </c>
      <c r="K15" s="304">
        <v>19</v>
      </c>
      <c r="L15" s="305">
        <v>17</v>
      </c>
      <c r="M15" s="305">
        <v>16</v>
      </c>
      <c r="N15" s="304">
        <v>21</v>
      </c>
      <c r="O15" s="305">
        <v>21</v>
      </c>
      <c r="P15" s="306">
        <v>17</v>
      </c>
      <c r="Q15" s="298" t="s">
        <v>105</v>
      </c>
      <c r="R15" s="299" t="s">
        <v>17</v>
      </c>
      <c r="S15" s="287">
        <v>1962</v>
      </c>
      <c r="T15" s="307" t="s">
        <v>18</v>
      </c>
      <c r="U15" s="303" t="s">
        <v>15</v>
      </c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</row>
    <row r="16" spans="1:39" s="95" customFormat="1" ht="11.25" customHeight="1">
      <c r="A16" s="288">
        <v>13</v>
      </c>
      <c r="B16" s="289">
        <v>13</v>
      </c>
      <c r="C16" s="302">
        <v>142</v>
      </c>
      <c r="D16" s="303" t="s">
        <v>118</v>
      </c>
      <c r="E16" s="292">
        <v>0.1542013888888889</v>
      </c>
      <c r="F16" s="286">
        <v>0.0014351851851851782</v>
      </c>
      <c r="G16" s="286">
        <v>0.03846064814814816</v>
      </c>
      <c r="H16" s="293">
        <v>42.195</v>
      </c>
      <c r="I16" s="294">
        <v>0.0036544943450382487</v>
      </c>
      <c r="J16" s="295">
        <v>17</v>
      </c>
      <c r="K16" s="304">
        <v>20</v>
      </c>
      <c r="L16" s="305">
        <v>18</v>
      </c>
      <c r="M16" s="305">
        <v>19</v>
      </c>
      <c r="N16" s="304">
        <v>21</v>
      </c>
      <c r="O16" s="305">
        <v>21</v>
      </c>
      <c r="P16" s="306">
        <v>19</v>
      </c>
      <c r="Q16" s="298" t="s">
        <v>105</v>
      </c>
      <c r="R16" s="299" t="s">
        <v>17</v>
      </c>
      <c r="S16" s="287">
        <v>1949</v>
      </c>
      <c r="T16" s="307" t="s">
        <v>59</v>
      </c>
      <c r="U16" s="303" t="s">
        <v>16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</row>
    <row r="17" spans="1:39" s="95" customFormat="1" ht="11.25" customHeight="1">
      <c r="A17" s="288">
        <v>14</v>
      </c>
      <c r="B17" s="289">
        <v>14</v>
      </c>
      <c r="C17" s="302">
        <v>139</v>
      </c>
      <c r="D17" s="303" t="s">
        <v>119</v>
      </c>
      <c r="E17" s="292">
        <v>0.15563657407407408</v>
      </c>
      <c r="F17" s="286">
        <v>4.629629629629428E-05</v>
      </c>
      <c r="G17" s="286">
        <v>0.03989583333333334</v>
      </c>
      <c r="H17" s="293">
        <v>42.195</v>
      </c>
      <c r="I17" s="294">
        <v>0.003688507502644249</v>
      </c>
      <c r="J17" s="295">
        <v>18</v>
      </c>
      <c r="K17" s="304">
        <v>21</v>
      </c>
      <c r="L17" s="305">
        <v>19</v>
      </c>
      <c r="M17" s="305">
        <v>22</v>
      </c>
      <c r="N17" s="304">
        <v>23</v>
      </c>
      <c r="O17" s="305">
        <v>21</v>
      </c>
      <c r="P17" s="306">
        <v>21</v>
      </c>
      <c r="Q17" s="298" t="s">
        <v>105</v>
      </c>
      <c r="R17" s="299" t="s">
        <v>17</v>
      </c>
      <c r="S17" s="287">
        <v>1959</v>
      </c>
      <c r="T17" s="307" t="s">
        <v>22</v>
      </c>
      <c r="U17" s="303" t="s">
        <v>15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</row>
    <row r="18" spans="1:39" s="95" customFormat="1" ht="11.25" customHeight="1" thickBot="1">
      <c r="A18" s="324">
        <v>15</v>
      </c>
      <c r="B18" s="325">
        <v>15</v>
      </c>
      <c r="C18" s="326">
        <v>154</v>
      </c>
      <c r="D18" s="327" t="s">
        <v>120</v>
      </c>
      <c r="E18" s="328">
        <v>0.15568287037037037</v>
      </c>
      <c r="F18" s="329" t="s">
        <v>114</v>
      </c>
      <c r="G18" s="329">
        <v>0.03994212962962963</v>
      </c>
      <c r="H18" s="330">
        <v>42.195</v>
      </c>
      <c r="I18" s="331">
        <v>0.0036896047012767003</v>
      </c>
      <c r="J18" s="332">
        <v>21</v>
      </c>
      <c r="K18" s="333">
        <v>23</v>
      </c>
      <c r="L18" s="334">
        <v>15</v>
      </c>
      <c r="M18" s="334">
        <v>19</v>
      </c>
      <c r="N18" s="333">
        <v>20</v>
      </c>
      <c r="O18" s="334">
        <v>20</v>
      </c>
      <c r="P18" s="335">
        <v>18</v>
      </c>
      <c r="Q18" s="336" t="s">
        <v>105</v>
      </c>
      <c r="R18" s="337" t="s">
        <v>17</v>
      </c>
      <c r="S18" s="338">
        <v>1975</v>
      </c>
      <c r="T18" s="339" t="s">
        <v>28</v>
      </c>
      <c r="U18" s="327" t="s">
        <v>54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</row>
    <row r="19" spans="1:39" s="95" customFormat="1" ht="11.25" customHeight="1">
      <c r="A19" s="176">
        <v>16</v>
      </c>
      <c r="B19" s="177">
        <v>16</v>
      </c>
      <c r="C19" s="197">
        <v>163</v>
      </c>
      <c r="D19" s="195" t="s">
        <v>121</v>
      </c>
      <c r="E19" s="180">
        <v>0.1086111111111111</v>
      </c>
      <c r="F19" s="181"/>
      <c r="G19" s="181"/>
      <c r="H19" s="182">
        <v>36.195</v>
      </c>
      <c r="I19" s="183">
        <v>0.0030007214010529383</v>
      </c>
      <c r="J19" s="190">
        <v>5</v>
      </c>
      <c r="K19" s="191">
        <v>7</v>
      </c>
      <c r="L19" s="190"/>
      <c r="M19" s="190">
        <v>6</v>
      </c>
      <c r="N19" s="191">
        <v>8</v>
      </c>
      <c r="O19" s="190">
        <v>8</v>
      </c>
      <c r="P19" s="192">
        <v>8</v>
      </c>
      <c r="Q19" s="192" t="s">
        <v>105</v>
      </c>
      <c r="R19" s="193" t="s">
        <v>17</v>
      </c>
      <c r="S19" s="193">
        <v>1965</v>
      </c>
      <c r="T19" s="194" t="s">
        <v>18</v>
      </c>
      <c r="U19" s="195" t="s">
        <v>34</v>
      </c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</row>
    <row r="20" spans="1:39" s="95" customFormat="1" ht="11.25" customHeight="1">
      <c r="A20" s="176">
        <v>17</v>
      </c>
      <c r="B20" s="340">
        <v>17</v>
      </c>
      <c r="C20" s="178">
        <v>170</v>
      </c>
      <c r="D20" s="179" t="s">
        <v>122</v>
      </c>
      <c r="E20" s="180">
        <v>0.09594907407407406</v>
      </c>
      <c r="F20" s="181"/>
      <c r="G20" s="181"/>
      <c r="H20" s="182">
        <v>30.195</v>
      </c>
      <c r="I20" s="183">
        <v>0.0031776477587042245</v>
      </c>
      <c r="J20" s="190"/>
      <c r="K20" s="185">
        <v>11</v>
      </c>
      <c r="L20" s="184"/>
      <c r="M20" s="184">
        <v>18</v>
      </c>
      <c r="N20" s="185">
        <v>13</v>
      </c>
      <c r="O20" s="184">
        <v>7</v>
      </c>
      <c r="P20" s="186">
        <v>7</v>
      </c>
      <c r="Q20" s="192" t="s">
        <v>105</v>
      </c>
      <c r="R20" s="193" t="s">
        <v>17</v>
      </c>
      <c r="S20" s="187">
        <v>1986</v>
      </c>
      <c r="T20" s="188" t="s">
        <v>25</v>
      </c>
      <c r="U20" s="179" t="s">
        <v>33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</row>
    <row r="21" spans="1:39" s="95" customFormat="1" ht="11.25" customHeight="1">
      <c r="A21" s="176">
        <v>18</v>
      </c>
      <c r="B21" s="177">
        <v>18</v>
      </c>
      <c r="C21" s="178">
        <v>175</v>
      </c>
      <c r="D21" s="179" t="s">
        <v>123</v>
      </c>
      <c r="E21" s="180">
        <v>0.10350694444444444</v>
      </c>
      <c r="F21" s="181"/>
      <c r="G21" s="181"/>
      <c r="H21" s="182">
        <v>30.195</v>
      </c>
      <c r="I21" s="183">
        <v>0.0034279498077312283</v>
      </c>
      <c r="J21" s="190"/>
      <c r="K21" s="185"/>
      <c r="L21" s="184">
        <v>16</v>
      </c>
      <c r="M21" s="184">
        <v>14</v>
      </c>
      <c r="N21" s="185">
        <v>16</v>
      </c>
      <c r="O21" s="184">
        <v>13</v>
      </c>
      <c r="P21" s="186">
        <v>12</v>
      </c>
      <c r="Q21" s="192" t="s">
        <v>105</v>
      </c>
      <c r="R21" s="193" t="s">
        <v>17</v>
      </c>
      <c r="S21" s="187">
        <v>1983</v>
      </c>
      <c r="T21" s="188" t="s">
        <v>25</v>
      </c>
      <c r="U21" s="179" t="s">
        <v>15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</row>
    <row r="22" spans="1:39" s="95" customFormat="1" ht="11.25" customHeight="1">
      <c r="A22" s="96">
        <v>19</v>
      </c>
      <c r="B22" s="97">
        <v>19</v>
      </c>
      <c r="C22" s="98">
        <v>159</v>
      </c>
      <c r="D22" s="99" t="s">
        <v>124</v>
      </c>
      <c r="E22" s="100">
        <v>0.11016203703703703</v>
      </c>
      <c r="F22" s="101"/>
      <c r="G22" s="101"/>
      <c r="H22" s="102">
        <v>30.195</v>
      </c>
      <c r="I22" s="103">
        <v>0.0036483536028162618</v>
      </c>
      <c r="J22" s="104">
        <v>20</v>
      </c>
      <c r="K22" s="105">
        <v>18</v>
      </c>
      <c r="L22" s="106"/>
      <c r="M22" s="106">
        <v>21</v>
      </c>
      <c r="N22" s="105"/>
      <c r="O22" s="106">
        <v>19</v>
      </c>
      <c r="P22" s="107">
        <v>20</v>
      </c>
      <c r="Q22" s="108" t="s">
        <v>105</v>
      </c>
      <c r="R22" s="109" t="s">
        <v>47</v>
      </c>
      <c r="S22" s="110">
        <v>1970</v>
      </c>
      <c r="T22" s="111" t="s">
        <v>48</v>
      </c>
      <c r="U22" s="99" t="s">
        <v>16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</row>
    <row r="23" spans="1:39" s="95" customFormat="1" ht="11.25" customHeight="1">
      <c r="A23" s="96">
        <v>20</v>
      </c>
      <c r="B23" s="97">
        <v>20</v>
      </c>
      <c r="C23" s="98">
        <v>155</v>
      </c>
      <c r="D23" s="99" t="s">
        <v>125</v>
      </c>
      <c r="E23" s="100">
        <v>0.11462962962962962</v>
      </c>
      <c r="F23" s="101" t="s">
        <v>114</v>
      </c>
      <c r="G23" s="101"/>
      <c r="H23" s="102">
        <v>30.195</v>
      </c>
      <c r="I23" s="103">
        <v>0.003796311628734215</v>
      </c>
      <c r="J23" s="104">
        <v>21</v>
      </c>
      <c r="K23" s="105">
        <v>22</v>
      </c>
      <c r="L23" s="106">
        <v>20</v>
      </c>
      <c r="M23" s="106"/>
      <c r="N23" s="105"/>
      <c r="O23" s="106">
        <v>24</v>
      </c>
      <c r="P23" s="107">
        <v>22</v>
      </c>
      <c r="Q23" s="108" t="s">
        <v>105</v>
      </c>
      <c r="R23" s="109" t="s">
        <v>47</v>
      </c>
      <c r="S23" s="110">
        <v>1954</v>
      </c>
      <c r="T23" s="111" t="s">
        <v>63</v>
      </c>
      <c r="U23" s="99" t="s">
        <v>15</v>
      </c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1:39" s="95" customFormat="1" ht="11.25" customHeight="1">
      <c r="A24" s="176">
        <v>21</v>
      </c>
      <c r="B24" s="177">
        <v>21</v>
      </c>
      <c r="C24" s="178">
        <v>178</v>
      </c>
      <c r="D24" s="179" t="s">
        <v>126</v>
      </c>
      <c r="E24" s="180">
        <v>0.07577546296296298</v>
      </c>
      <c r="F24" s="181"/>
      <c r="G24" s="181"/>
      <c r="H24" s="182">
        <v>24.195</v>
      </c>
      <c r="I24" s="183">
        <v>0.003131864557262367</v>
      </c>
      <c r="J24" s="190"/>
      <c r="K24" s="185"/>
      <c r="L24" s="184"/>
      <c r="M24" s="184">
        <v>9</v>
      </c>
      <c r="N24" s="185">
        <v>12</v>
      </c>
      <c r="O24" s="184">
        <v>12</v>
      </c>
      <c r="P24" s="186">
        <v>11</v>
      </c>
      <c r="Q24" s="192" t="s">
        <v>105</v>
      </c>
      <c r="R24" s="193" t="s">
        <v>17</v>
      </c>
      <c r="S24" s="187">
        <v>1974</v>
      </c>
      <c r="T24" s="188" t="s">
        <v>28</v>
      </c>
      <c r="U24" s="179" t="s">
        <v>15</v>
      </c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</row>
    <row r="25" spans="1:39" s="112" customFormat="1" ht="11.25" customHeight="1">
      <c r="A25" s="176">
        <v>22</v>
      </c>
      <c r="B25" s="177">
        <v>22</v>
      </c>
      <c r="C25" s="197">
        <v>169</v>
      </c>
      <c r="D25" s="195" t="s">
        <v>127</v>
      </c>
      <c r="E25" s="180">
        <v>0.0578587962962963</v>
      </c>
      <c r="F25" s="181"/>
      <c r="G25" s="181"/>
      <c r="H25" s="182">
        <v>18</v>
      </c>
      <c r="I25" s="183">
        <v>0.003214377572016461</v>
      </c>
      <c r="J25" s="190"/>
      <c r="K25" s="191">
        <v>13</v>
      </c>
      <c r="L25" s="190">
        <v>9</v>
      </c>
      <c r="M25" s="190"/>
      <c r="N25" s="191">
        <v>9</v>
      </c>
      <c r="O25" s="190"/>
      <c r="P25" s="192"/>
      <c r="Q25" s="192" t="s">
        <v>105</v>
      </c>
      <c r="R25" s="193" t="s">
        <v>17</v>
      </c>
      <c r="S25" s="193">
        <v>1958</v>
      </c>
      <c r="T25" s="194" t="s">
        <v>22</v>
      </c>
      <c r="U25" s="195" t="s">
        <v>128</v>
      </c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</row>
    <row r="26" spans="1:39" s="114" customFormat="1" ht="11.25" customHeight="1">
      <c r="A26" s="176">
        <v>23</v>
      </c>
      <c r="B26" s="189">
        <v>23</v>
      </c>
      <c r="C26" s="178">
        <v>157</v>
      </c>
      <c r="D26" s="179" t="s">
        <v>129</v>
      </c>
      <c r="E26" s="180">
        <v>0.05927083333333333</v>
      </c>
      <c r="F26" s="181"/>
      <c r="G26" s="181"/>
      <c r="H26" s="182">
        <v>18</v>
      </c>
      <c r="I26" s="183">
        <v>0.003292824074074074</v>
      </c>
      <c r="J26" s="190">
        <v>9</v>
      </c>
      <c r="K26" s="185"/>
      <c r="L26" s="184">
        <v>9</v>
      </c>
      <c r="M26" s="184"/>
      <c r="N26" s="185">
        <v>14</v>
      </c>
      <c r="O26" s="184"/>
      <c r="P26" s="186"/>
      <c r="Q26" s="192" t="s">
        <v>105</v>
      </c>
      <c r="R26" s="193" t="s">
        <v>17</v>
      </c>
      <c r="S26" s="187">
        <v>1974</v>
      </c>
      <c r="T26" s="188" t="s">
        <v>28</v>
      </c>
      <c r="U26" s="179" t="s">
        <v>130</v>
      </c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</row>
    <row r="27" spans="1:39" s="95" customFormat="1" ht="11.25" customHeight="1">
      <c r="A27" s="176">
        <v>24</v>
      </c>
      <c r="B27" s="177">
        <v>24</v>
      </c>
      <c r="C27" s="197">
        <v>162</v>
      </c>
      <c r="D27" s="195" t="s">
        <v>131</v>
      </c>
      <c r="E27" s="180">
        <v>0.06335648148148149</v>
      </c>
      <c r="F27" s="181"/>
      <c r="G27" s="181"/>
      <c r="H27" s="182">
        <v>18</v>
      </c>
      <c r="I27" s="183">
        <v>0.0035198045267489713</v>
      </c>
      <c r="J27" s="190">
        <v>12</v>
      </c>
      <c r="K27" s="191">
        <v>16</v>
      </c>
      <c r="L27" s="190"/>
      <c r="M27" s="190">
        <v>11</v>
      </c>
      <c r="N27" s="191"/>
      <c r="O27" s="190"/>
      <c r="P27" s="192"/>
      <c r="Q27" s="192" t="s">
        <v>105</v>
      </c>
      <c r="R27" s="193" t="s">
        <v>17</v>
      </c>
      <c r="S27" s="193">
        <v>1995</v>
      </c>
      <c r="T27" s="194" t="s">
        <v>132</v>
      </c>
      <c r="U27" s="195" t="s">
        <v>34</v>
      </c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</row>
    <row r="28" spans="1:39" s="115" customFormat="1" ht="12.75" customHeight="1">
      <c r="A28" s="176">
        <v>25</v>
      </c>
      <c r="B28" s="177">
        <v>25</v>
      </c>
      <c r="C28" s="178">
        <v>160</v>
      </c>
      <c r="D28" s="179" t="s">
        <v>144</v>
      </c>
      <c r="E28" s="180">
        <v>0.048541666666666664</v>
      </c>
      <c r="F28" s="181"/>
      <c r="G28" s="181"/>
      <c r="H28" s="182">
        <v>12.195</v>
      </c>
      <c r="I28" s="183">
        <v>0.003980456471231379</v>
      </c>
      <c r="J28" s="190">
        <v>23</v>
      </c>
      <c r="K28" s="185"/>
      <c r="L28" s="184"/>
      <c r="M28" s="184"/>
      <c r="N28" s="185"/>
      <c r="O28" s="184"/>
      <c r="P28" s="186">
        <v>23</v>
      </c>
      <c r="Q28" s="192" t="s">
        <v>105</v>
      </c>
      <c r="R28" s="193" t="s">
        <v>17</v>
      </c>
      <c r="S28" s="187">
        <v>1973</v>
      </c>
      <c r="T28" s="188" t="s">
        <v>28</v>
      </c>
      <c r="U28" s="179" t="s">
        <v>16</v>
      </c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</row>
    <row r="29" spans="1:21" s="116" customFormat="1" ht="12.75" customHeight="1">
      <c r="A29" s="176">
        <v>26</v>
      </c>
      <c r="B29" s="177">
        <v>26</v>
      </c>
      <c r="C29" s="197">
        <v>3</v>
      </c>
      <c r="D29" s="195" t="s">
        <v>133</v>
      </c>
      <c r="E29" s="180">
        <v>0.030891203703703705</v>
      </c>
      <c r="F29" s="181"/>
      <c r="G29" s="181"/>
      <c r="H29" s="182">
        <v>12</v>
      </c>
      <c r="I29" s="183">
        <v>0.002574266975308642</v>
      </c>
      <c r="J29" s="190"/>
      <c r="K29" s="191"/>
      <c r="L29" s="190">
        <v>1</v>
      </c>
      <c r="M29" s="190"/>
      <c r="N29" s="191">
        <v>1</v>
      </c>
      <c r="O29" s="190"/>
      <c r="P29" s="192"/>
      <c r="Q29" s="192" t="s">
        <v>105</v>
      </c>
      <c r="R29" s="193" t="s">
        <v>17</v>
      </c>
      <c r="S29" s="193">
        <v>1976</v>
      </c>
      <c r="T29" s="194" t="s">
        <v>28</v>
      </c>
      <c r="U29" s="195" t="s">
        <v>27</v>
      </c>
    </row>
    <row r="30" spans="1:21" s="116" customFormat="1" ht="12.75" customHeight="1">
      <c r="A30" s="176">
        <v>27</v>
      </c>
      <c r="B30" s="177">
        <v>27</v>
      </c>
      <c r="C30" s="197">
        <v>153</v>
      </c>
      <c r="D30" s="195" t="s">
        <v>134</v>
      </c>
      <c r="E30" s="180">
        <v>0.03409722222222222</v>
      </c>
      <c r="F30" s="181"/>
      <c r="G30" s="181"/>
      <c r="H30" s="182">
        <v>12</v>
      </c>
      <c r="I30" s="183">
        <v>0.002841435185185185</v>
      </c>
      <c r="J30" s="190">
        <v>4</v>
      </c>
      <c r="K30" s="191"/>
      <c r="L30" s="190"/>
      <c r="M30" s="190"/>
      <c r="N30" s="191"/>
      <c r="O30" s="190">
        <v>5</v>
      </c>
      <c r="P30" s="192"/>
      <c r="Q30" s="192" t="s">
        <v>105</v>
      </c>
      <c r="R30" s="193" t="s">
        <v>17</v>
      </c>
      <c r="S30" s="193">
        <v>1979</v>
      </c>
      <c r="T30" s="194" t="s">
        <v>28</v>
      </c>
      <c r="U30" s="195" t="s">
        <v>27</v>
      </c>
    </row>
    <row r="31" spans="1:39" s="95" customFormat="1" ht="12.75" customHeight="1">
      <c r="A31" s="176">
        <v>28</v>
      </c>
      <c r="B31" s="177">
        <v>28</v>
      </c>
      <c r="C31" s="197">
        <v>183</v>
      </c>
      <c r="D31" s="195" t="s">
        <v>261</v>
      </c>
      <c r="E31" s="180">
        <v>0.018252314814814815</v>
      </c>
      <c r="F31" s="181"/>
      <c r="G31" s="181"/>
      <c r="H31" s="182">
        <v>6.195</v>
      </c>
      <c r="I31" s="183">
        <v>0.0029462977909305594</v>
      </c>
      <c r="J31" s="190"/>
      <c r="K31" s="191"/>
      <c r="L31" s="190"/>
      <c r="M31" s="190"/>
      <c r="N31" s="191"/>
      <c r="O31" s="190"/>
      <c r="P31" s="192">
        <v>6</v>
      </c>
      <c r="Q31" s="192" t="s">
        <v>105</v>
      </c>
      <c r="R31" s="193" t="s">
        <v>17</v>
      </c>
      <c r="S31" s="193">
        <v>1982</v>
      </c>
      <c r="T31" s="194" t="s">
        <v>25</v>
      </c>
      <c r="U31" s="195" t="s">
        <v>229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</row>
    <row r="32" spans="1:39" s="114" customFormat="1" ht="12.75" customHeight="1">
      <c r="A32" s="176">
        <v>29</v>
      </c>
      <c r="B32" s="177">
        <v>29</v>
      </c>
      <c r="C32" s="197">
        <v>180</v>
      </c>
      <c r="D32" s="195" t="s">
        <v>135</v>
      </c>
      <c r="E32" s="180">
        <v>0.01642361111111111</v>
      </c>
      <c r="F32" s="181"/>
      <c r="G32" s="181"/>
      <c r="H32" s="182">
        <v>6</v>
      </c>
      <c r="I32" s="183">
        <v>0.0027372685185185187</v>
      </c>
      <c r="J32" s="190"/>
      <c r="K32" s="191"/>
      <c r="L32" s="190"/>
      <c r="M32" s="190"/>
      <c r="N32" s="191">
        <v>5</v>
      </c>
      <c r="O32" s="190"/>
      <c r="P32" s="192"/>
      <c r="Q32" s="192" t="s">
        <v>105</v>
      </c>
      <c r="R32" s="193" t="s">
        <v>17</v>
      </c>
      <c r="S32" s="193">
        <v>1983</v>
      </c>
      <c r="T32" s="194" t="s">
        <v>25</v>
      </c>
      <c r="U32" s="195" t="s">
        <v>16</v>
      </c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</row>
    <row r="33" spans="1:39" s="119" customFormat="1" ht="12.75" customHeight="1">
      <c r="A33" s="341">
        <v>30</v>
      </c>
      <c r="B33" s="189">
        <v>30</v>
      </c>
      <c r="C33" s="178">
        <v>165</v>
      </c>
      <c r="D33" s="179" t="s">
        <v>136</v>
      </c>
      <c r="E33" s="180">
        <v>0.016909722222222225</v>
      </c>
      <c r="F33" s="181"/>
      <c r="G33" s="181"/>
      <c r="H33" s="182">
        <v>6</v>
      </c>
      <c r="I33" s="183">
        <v>0.0028182870370370375</v>
      </c>
      <c r="J33" s="184"/>
      <c r="K33" s="185">
        <v>4</v>
      </c>
      <c r="L33" s="184"/>
      <c r="M33" s="184"/>
      <c r="N33" s="185"/>
      <c r="O33" s="184"/>
      <c r="P33" s="186"/>
      <c r="Q33" s="186" t="s">
        <v>105</v>
      </c>
      <c r="R33" s="187" t="s">
        <v>17</v>
      </c>
      <c r="S33" s="187">
        <v>1991</v>
      </c>
      <c r="T33" s="194" t="s">
        <v>25</v>
      </c>
      <c r="U33" s="179" t="s">
        <v>137</v>
      </c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</row>
    <row r="34" spans="1:39" s="115" customFormat="1" ht="12.75" customHeight="1">
      <c r="A34" s="176">
        <v>31</v>
      </c>
      <c r="B34" s="177">
        <v>31</v>
      </c>
      <c r="C34" s="197">
        <v>181</v>
      </c>
      <c r="D34" s="195" t="s">
        <v>138</v>
      </c>
      <c r="E34" s="180">
        <v>0.01792824074074074</v>
      </c>
      <c r="F34" s="181"/>
      <c r="G34" s="181"/>
      <c r="H34" s="182">
        <v>6</v>
      </c>
      <c r="I34" s="183">
        <v>0.0029880401234567903</v>
      </c>
      <c r="J34" s="190"/>
      <c r="K34" s="191"/>
      <c r="L34" s="190"/>
      <c r="M34" s="190"/>
      <c r="N34" s="191"/>
      <c r="O34" s="190">
        <v>10</v>
      </c>
      <c r="P34" s="192"/>
      <c r="Q34" s="192" t="s">
        <v>105</v>
      </c>
      <c r="R34" s="193" t="s">
        <v>17</v>
      </c>
      <c r="S34" s="193">
        <v>1964</v>
      </c>
      <c r="T34" s="194" t="s">
        <v>18</v>
      </c>
      <c r="U34" s="195" t="s">
        <v>37</v>
      </c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</row>
    <row r="35" spans="1:39" s="115" customFormat="1" ht="12.75" customHeight="1">
      <c r="A35" s="96">
        <v>32</v>
      </c>
      <c r="B35" s="97">
        <v>32</v>
      </c>
      <c r="C35" s="120">
        <v>171</v>
      </c>
      <c r="D35" s="121" t="s">
        <v>139</v>
      </c>
      <c r="E35" s="100">
        <v>0.01806712962962963</v>
      </c>
      <c r="F35" s="101"/>
      <c r="G35" s="101"/>
      <c r="H35" s="102">
        <v>6</v>
      </c>
      <c r="I35" s="103">
        <v>0.0030111882716049383</v>
      </c>
      <c r="J35" s="104"/>
      <c r="K35" s="122">
        <v>8</v>
      </c>
      <c r="L35" s="104"/>
      <c r="M35" s="104"/>
      <c r="N35" s="122"/>
      <c r="O35" s="104"/>
      <c r="P35" s="108"/>
      <c r="Q35" s="108" t="s">
        <v>105</v>
      </c>
      <c r="R35" s="109" t="s">
        <v>47</v>
      </c>
      <c r="S35" s="109">
        <v>1983</v>
      </c>
      <c r="T35" s="118" t="s">
        <v>79</v>
      </c>
      <c r="U35" s="121" t="s">
        <v>16</v>
      </c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</row>
    <row r="36" spans="1:39" s="123" customFormat="1" ht="12.75" customHeight="1">
      <c r="A36" s="341">
        <v>33</v>
      </c>
      <c r="B36" s="189">
        <v>33</v>
      </c>
      <c r="C36" s="178">
        <v>49</v>
      </c>
      <c r="D36" s="179" t="s">
        <v>140</v>
      </c>
      <c r="E36" s="180">
        <v>0.020474537037037038</v>
      </c>
      <c r="F36" s="181"/>
      <c r="G36" s="181"/>
      <c r="H36" s="182">
        <v>6</v>
      </c>
      <c r="I36" s="183">
        <v>0.003412422839506173</v>
      </c>
      <c r="J36" s="184"/>
      <c r="K36" s="185"/>
      <c r="L36" s="184"/>
      <c r="M36" s="184"/>
      <c r="N36" s="185"/>
      <c r="O36" s="184">
        <v>18</v>
      </c>
      <c r="P36" s="186"/>
      <c r="Q36" s="186" t="s">
        <v>105</v>
      </c>
      <c r="R36" s="187" t="s">
        <v>17</v>
      </c>
      <c r="S36" s="187">
        <v>1969</v>
      </c>
      <c r="T36" s="194" t="s">
        <v>18</v>
      </c>
      <c r="U36" s="179" t="s">
        <v>16</v>
      </c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</row>
    <row r="37" spans="1:39" s="124" customFormat="1" ht="12.75" customHeight="1" thickBot="1">
      <c r="A37" s="117">
        <v>34</v>
      </c>
      <c r="B37" s="113">
        <v>34</v>
      </c>
      <c r="C37" s="98">
        <v>177</v>
      </c>
      <c r="D37" s="99" t="s">
        <v>141</v>
      </c>
      <c r="E37" s="100">
        <v>0.021504629629629627</v>
      </c>
      <c r="F37" s="101"/>
      <c r="G37" s="101"/>
      <c r="H37" s="102">
        <v>6</v>
      </c>
      <c r="I37" s="103">
        <v>0.0035841049382716044</v>
      </c>
      <c r="J37" s="106"/>
      <c r="K37" s="105"/>
      <c r="L37" s="106"/>
      <c r="M37" s="106">
        <v>17</v>
      </c>
      <c r="N37" s="105"/>
      <c r="O37" s="106"/>
      <c r="P37" s="107"/>
      <c r="Q37" s="107" t="s">
        <v>105</v>
      </c>
      <c r="R37" s="110" t="s">
        <v>47</v>
      </c>
      <c r="S37" s="110">
        <v>1990</v>
      </c>
      <c r="T37" s="118" t="s">
        <v>79</v>
      </c>
      <c r="U37" s="99" t="s">
        <v>16</v>
      </c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</row>
    <row r="38" spans="1:39" s="125" customFormat="1" ht="11.25" customHeight="1" thickBot="1" thickTop="1">
      <c r="A38" s="342">
        <v>35</v>
      </c>
      <c r="B38" s="343">
        <v>35</v>
      </c>
      <c r="C38" s="344">
        <v>138</v>
      </c>
      <c r="D38" s="345" t="s">
        <v>142</v>
      </c>
      <c r="E38" s="346">
        <v>0.021805555555555554</v>
      </c>
      <c r="F38" s="347"/>
      <c r="G38" s="347"/>
      <c r="H38" s="348">
        <v>6</v>
      </c>
      <c r="I38" s="349">
        <v>0.003634259259259259</v>
      </c>
      <c r="J38" s="350">
        <v>13</v>
      </c>
      <c r="K38" s="351"/>
      <c r="L38" s="350"/>
      <c r="M38" s="350"/>
      <c r="N38" s="351"/>
      <c r="O38" s="350"/>
      <c r="P38" s="352"/>
      <c r="Q38" s="352" t="s">
        <v>105</v>
      </c>
      <c r="R38" s="353" t="s">
        <v>17</v>
      </c>
      <c r="S38" s="353">
        <v>1974</v>
      </c>
      <c r="T38" s="354" t="s">
        <v>28</v>
      </c>
      <c r="U38" s="345" t="s">
        <v>143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</row>
    <row r="39" spans="1:39" s="140" customFormat="1" ht="11.25" customHeight="1" thickTop="1">
      <c r="A39" s="355">
        <v>36</v>
      </c>
      <c r="B39" s="356">
        <v>1</v>
      </c>
      <c r="C39" s="357">
        <v>134</v>
      </c>
      <c r="D39" s="358" t="s">
        <v>147</v>
      </c>
      <c r="E39" s="359">
        <v>0.23957175925925925</v>
      </c>
      <c r="F39" s="360">
        <v>0.001608796296296261</v>
      </c>
      <c r="G39" s="360">
        <v>0</v>
      </c>
      <c r="H39" s="361">
        <v>42.195</v>
      </c>
      <c r="I39" s="362">
        <v>0.005677728623279044</v>
      </c>
      <c r="J39" s="363">
        <v>4</v>
      </c>
      <c r="K39" s="364">
        <v>2</v>
      </c>
      <c r="L39" s="363">
        <v>1</v>
      </c>
      <c r="M39" s="363">
        <v>1</v>
      </c>
      <c r="N39" s="364">
        <v>1</v>
      </c>
      <c r="O39" s="363">
        <v>1</v>
      </c>
      <c r="P39" s="365">
        <v>1</v>
      </c>
      <c r="Q39" s="365" t="s">
        <v>146</v>
      </c>
      <c r="R39" s="366" t="s">
        <v>47</v>
      </c>
      <c r="S39" s="366">
        <v>1996</v>
      </c>
      <c r="T39" s="367" t="s">
        <v>66</v>
      </c>
      <c r="U39" s="368" t="s">
        <v>15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s="140" customFormat="1" ht="11.25" customHeight="1">
      <c r="A40" s="369">
        <v>37</v>
      </c>
      <c r="B40" s="370">
        <v>2</v>
      </c>
      <c r="C40" s="371">
        <v>133</v>
      </c>
      <c r="D40" s="372" t="s">
        <v>145</v>
      </c>
      <c r="E40" s="373">
        <v>0.2411805555555555</v>
      </c>
      <c r="F40" s="374">
        <v>0.0015046296296296335</v>
      </c>
      <c r="G40" s="374">
        <v>0.001608796296296261</v>
      </c>
      <c r="H40" s="375">
        <v>42.195</v>
      </c>
      <c r="I40" s="376">
        <v>0.005715856275756737</v>
      </c>
      <c r="J40" s="377">
        <v>3</v>
      </c>
      <c r="K40" s="378">
        <v>1</v>
      </c>
      <c r="L40" s="377">
        <v>2</v>
      </c>
      <c r="M40" s="377">
        <v>4</v>
      </c>
      <c r="N40" s="378">
        <v>4</v>
      </c>
      <c r="O40" s="377">
        <v>3</v>
      </c>
      <c r="P40" s="379">
        <v>6</v>
      </c>
      <c r="Q40" s="379" t="s">
        <v>146</v>
      </c>
      <c r="R40" s="380" t="s">
        <v>17</v>
      </c>
      <c r="S40" s="380">
        <v>1949</v>
      </c>
      <c r="T40" s="381" t="s">
        <v>59</v>
      </c>
      <c r="U40" s="382" t="s">
        <v>70</v>
      </c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s="140" customFormat="1" ht="11.25" customHeight="1">
      <c r="A41" s="355">
        <v>38</v>
      </c>
      <c r="B41" s="383">
        <v>3</v>
      </c>
      <c r="C41" s="384">
        <v>137</v>
      </c>
      <c r="D41" s="385" t="s">
        <v>148</v>
      </c>
      <c r="E41" s="386">
        <v>0.24268518518518514</v>
      </c>
      <c r="F41" s="387">
        <v>0.004467592592592634</v>
      </c>
      <c r="G41" s="387">
        <v>0.0031134259259258945</v>
      </c>
      <c r="H41" s="388">
        <v>42.195</v>
      </c>
      <c r="I41" s="389">
        <v>0.005751515231311415</v>
      </c>
      <c r="J41" s="390">
        <v>4</v>
      </c>
      <c r="K41" s="391">
        <v>2</v>
      </c>
      <c r="L41" s="390">
        <v>3</v>
      </c>
      <c r="M41" s="390">
        <v>4</v>
      </c>
      <c r="N41" s="391">
        <v>1</v>
      </c>
      <c r="O41" s="390">
        <v>4</v>
      </c>
      <c r="P41" s="392">
        <v>4</v>
      </c>
      <c r="Q41" s="392" t="s">
        <v>146</v>
      </c>
      <c r="R41" s="393" t="s">
        <v>47</v>
      </c>
      <c r="S41" s="393">
        <v>1996</v>
      </c>
      <c r="T41" s="394" t="s">
        <v>66</v>
      </c>
      <c r="U41" s="395" t="s">
        <v>15</v>
      </c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s="153" customFormat="1" ht="11.25" customHeight="1" thickBot="1">
      <c r="A42" s="396">
        <v>39</v>
      </c>
      <c r="B42" s="397">
        <v>4</v>
      </c>
      <c r="C42" s="398">
        <v>131</v>
      </c>
      <c r="D42" s="399" t="s">
        <v>149</v>
      </c>
      <c r="E42" s="400">
        <v>0.24715277777777778</v>
      </c>
      <c r="F42" s="401" t="s">
        <v>114</v>
      </c>
      <c r="G42" s="401">
        <v>0.007581018518518529</v>
      </c>
      <c r="H42" s="402">
        <v>42.195</v>
      </c>
      <c r="I42" s="403">
        <v>0.005857394899342998</v>
      </c>
      <c r="J42" s="404">
        <v>9</v>
      </c>
      <c r="K42" s="405">
        <v>6</v>
      </c>
      <c r="L42" s="404">
        <v>7</v>
      </c>
      <c r="M42" s="404">
        <v>6</v>
      </c>
      <c r="N42" s="405">
        <v>6</v>
      </c>
      <c r="O42" s="404">
        <v>2</v>
      </c>
      <c r="P42" s="406">
        <v>4</v>
      </c>
      <c r="Q42" s="406" t="s">
        <v>146</v>
      </c>
      <c r="R42" s="407" t="s">
        <v>47</v>
      </c>
      <c r="S42" s="407">
        <v>1962</v>
      </c>
      <c r="T42" s="408" t="s">
        <v>48</v>
      </c>
      <c r="U42" s="409" t="s">
        <v>15</v>
      </c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s="153" customFormat="1" ht="11.25" customHeight="1">
      <c r="A43" s="126">
        <v>40</v>
      </c>
      <c r="B43" s="127">
        <v>5</v>
      </c>
      <c r="C43" s="128">
        <v>146</v>
      </c>
      <c r="D43" s="129" t="s">
        <v>150</v>
      </c>
      <c r="E43" s="130">
        <v>0.20908564814814815</v>
      </c>
      <c r="F43" s="131"/>
      <c r="G43" s="131"/>
      <c r="H43" s="132">
        <v>36.195</v>
      </c>
      <c r="I43" s="133">
        <v>0.005776644513003126</v>
      </c>
      <c r="J43" s="134">
        <v>7</v>
      </c>
      <c r="K43" s="135">
        <v>5</v>
      </c>
      <c r="L43" s="134">
        <v>4</v>
      </c>
      <c r="M43" s="134">
        <v>3</v>
      </c>
      <c r="N43" s="135">
        <v>5</v>
      </c>
      <c r="O43" s="134"/>
      <c r="P43" s="136">
        <v>2</v>
      </c>
      <c r="Q43" s="136" t="s">
        <v>146</v>
      </c>
      <c r="R43" s="137" t="s">
        <v>47</v>
      </c>
      <c r="S43" s="137">
        <v>1966</v>
      </c>
      <c r="T43" s="138" t="s">
        <v>48</v>
      </c>
      <c r="U43" s="139" t="s">
        <v>15</v>
      </c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s="125" customFormat="1" ht="11.25" customHeight="1">
      <c r="A44" s="410">
        <v>41</v>
      </c>
      <c r="B44" s="411">
        <v>6</v>
      </c>
      <c r="C44" s="412">
        <v>135</v>
      </c>
      <c r="D44" s="413" t="s">
        <v>151</v>
      </c>
      <c r="E44" s="414">
        <v>0.21811342592592595</v>
      </c>
      <c r="F44" s="415"/>
      <c r="G44" s="415"/>
      <c r="H44" s="416">
        <v>36.195</v>
      </c>
      <c r="I44" s="417">
        <v>0.0060260650898169895</v>
      </c>
      <c r="J44" s="418">
        <v>8</v>
      </c>
      <c r="K44" s="419">
        <v>8</v>
      </c>
      <c r="L44" s="418">
        <v>9</v>
      </c>
      <c r="M44" s="418"/>
      <c r="N44" s="419">
        <v>9</v>
      </c>
      <c r="O44" s="418">
        <v>6</v>
      </c>
      <c r="P44" s="420">
        <v>7</v>
      </c>
      <c r="Q44" s="420" t="s">
        <v>146</v>
      </c>
      <c r="R44" s="421" t="s">
        <v>17</v>
      </c>
      <c r="S44" s="421">
        <v>1941</v>
      </c>
      <c r="T44" s="422" t="s">
        <v>75</v>
      </c>
      <c r="U44" s="423" t="s">
        <v>15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</row>
    <row r="45" spans="1:21" s="155" customFormat="1" ht="11.25" customHeight="1">
      <c r="A45" s="126">
        <v>42</v>
      </c>
      <c r="B45" s="127">
        <v>7</v>
      </c>
      <c r="C45" s="154">
        <v>147</v>
      </c>
      <c r="D45" s="129" t="s">
        <v>152</v>
      </c>
      <c r="E45" s="130">
        <v>0.2307523148148148</v>
      </c>
      <c r="F45" s="131"/>
      <c r="G45" s="131"/>
      <c r="H45" s="132">
        <v>36.195</v>
      </c>
      <c r="I45" s="133">
        <v>0.0063752538973563975</v>
      </c>
      <c r="J45" s="134">
        <v>12</v>
      </c>
      <c r="K45" s="135"/>
      <c r="L45" s="134">
        <v>10</v>
      </c>
      <c r="M45" s="134">
        <v>10</v>
      </c>
      <c r="N45" s="135">
        <v>11</v>
      </c>
      <c r="O45" s="134">
        <v>7</v>
      </c>
      <c r="P45" s="136">
        <v>8</v>
      </c>
      <c r="Q45" s="136" t="s">
        <v>146</v>
      </c>
      <c r="R45" s="137" t="s">
        <v>47</v>
      </c>
      <c r="S45" s="137">
        <v>1949</v>
      </c>
      <c r="T45" s="138" t="s">
        <v>77</v>
      </c>
      <c r="U45" s="139" t="s">
        <v>15</v>
      </c>
    </row>
    <row r="46" spans="1:21" s="155" customFormat="1" ht="11.25" customHeight="1">
      <c r="A46" s="126">
        <v>43</v>
      </c>
      <c r="B46" s="127">
        <v>8</v>
      </c>
      <c r="C46" s="154">
        <v>173</v>
      </c>
      <c r="D46" s="129" t="s">
        <v>155</v>
      </c>
      <c r="E46" s="130">
        <v>0.20702546296296298</v>
      </c>
      <c r="F46" s="131"/>
      <c r="G46" s="131"/>
      <c r="H46" s="132">
        <v>30.195</v>
      </c>
      <c r="I46" s="133">
        <v>0.006856282926410432</v>
      </c>
      <c r="J46" s="134"/>
      <c r="K46" s="135"/>
      <c r="L46" s="134">
        <v>13</v>
      </c>
      <c r="M46" s="134">
        <v>13</v>
      </c>
      <c r="N46" s="135">
        <v>14</v>
      </c>
      <c r="O46" s="134">
        <v>9</v>
      </c>
      <c r="P46" s="136">
        <v>11</v>
      </c>
      <c r="Q46" s="136" t="s">
        <v>146</v>
      </c>
      <c r="R46" s="137" t="s">
        <v>47</v>
      </c>
      <c r="S46" s="137">
        <v>1973</v>
      </c>
      <c r="T46" s="138" t="s">
        <v>82</v>
      </c>
      <c r="U46" s="139" t="s">
        <v>15</v>
      </c>
    </row>
    <row r="47" spans="1:21" s="156" customFormat="1" ht="11.25" customHeight="1">
      <c r="A47" s="410">
        <v>44</v>
      </c>
      <c r="B47" s="411">
        <v>9</v>
      </c>
      <c r="C47" s="412">
        <v>168</v>
      </c>
      <c r="D47" s="413" t="s">
        <v>153</v>
      </c>
      <c r="E47" s="424">
        <v>0.21002314814814813</v>
      </c>
      <c r="F47" s="425"/>
      <c r="G47" s="425"/>
      <c r="H47" s="426">
        <v>30</v>
      </c>
      <c r="I47" s="427">
        <v>0.007000771604938271</v>
      </c>
      <c r="J47" s="418"/>
      <c r="K47" s="419">
        <v>11</v>
      </c>
      <c r="L47" s="418">
        <v>15</v>
      </c>
      <c r="M47" s="418">
        <v>14</v>
      </c>
      <c r="N47" s="419">
        <v>15</v>
      </c>
      <c r="O47" s="418">
        <v>5</v>
      </c>
      <c r="P47" s="420"/>
      <c r="Q47" s="420" t="s">
        <v>146</v>
      </c>
      <c r="R47" s="421" t="s">
        <v>17</v>
      </c>
      <c r="S47" s="421">
        <v>1942</v>
      </c>
      <c r="T47" s="422" t="s">
        <v>59</v>
      </c>
      <c r="U47" s="423" t="s">
        <v>15</v>
      </c>
    </row>
    <row r="48" spans="1:21" s="156" customFormat="1" ht="11.25" customHeight="1">
      <c r="A48" s="410">
        <v>45</v>
      </c>
      <c r="B48" s="411">
        <v>10</v>
      </c>
      <c r="C48" s="412">
        <v>174</v>
      </c>
      <c r="D48" s="413" t="s">
        <v>157</v>
      </c>
      <c r="E48" s="424">
        <v>0.13496527777777778</v>
      </c>
      <c r="F48" s="425"/>
      <c r="G48" s="425"/>
      <c r="H48" s="426">
        <v>24.195</v>
      </c>
      <c r="I48" s="427">
        <v>0.005578230121007555</v>
      </c>
      <c r="J48" s="418"/>
      <c r="K48" s="419"/>
      <c r="L48" s="418">
        <v>4</v>
      </c>
      <c r="M48" s="418">
        <v>2</v>
      </c>
      <c r="N48" s="419">
        <v>3</v>
      </c>
      <c r="O48" s="418"/>
      <c r="P48" s="420">
        <v>2</v>
      </c>
      <c r="Q48" s="420" t="s">
        <v>146</v>
      </c>
      <c r="R48" s="421" t="s">
        <v>17</v>
      </c>
      <c r="S48" s="421">
        <v>1960</v>
      </c>
      <c r="T48" s="422" t="s">
        <v>22</v>
      </c>
      <c r="U48" s="423" t="s">
        <v>15</v>
      </c>
    </row>
    <row r="49" spans="1:21" s="155" customFormat="1" ht="11.25" customHeight="1">
      <c r="A49" s="126">
        <v>46</v>
      </c>
      <c r="B49" s="127">
        <v>11</v>
      </c>
      <c r="C49" s="154">
        <v>166</v>
      </c>
      <c r="D49" s="129" t="s">
        <v>159</v>
      </c>
      <c r="E49" s="130">
        <v>0.15800925925925927</v>
      </c>
      <c r="F49" s="131"/>
      <c r="G49" s="131"/>
      <c r="H49" s="132">
        <v>24.195</v>
      </c>
      <c r="I49" s="133">
        <v>0.006530657543263454</v>
      </c>
      <c r="J49" s="134"/>
      <c r="K49" s="135">
        <v>9</v>
      </c>
      <c r="L49" s="134"/>
      <c r="M49" s="134">
        <v>10</v>
      </c>
      <c r="N49" s="135">
        <v>13</v>
      </c>
      <c r="O49" s="134"/>
      <c r="P49" s="136">
        <v>9</v>
      </c>
      <c r="Q49" s="136" t="s">
        <v>146</v>
      </c>
      <c r="R49" s="137" t="s">
        <v>47</v>
      </c>
      <c r="S49" s="137">
        <v>1953</v>
      </c>
      <c r="T49" s="138" t="s">
        <v>63</v>
      </c>
      <c r="U49" s="139" t="s">
        <v>70</v>
      </c>
    </row>
    <row r="50" spans="1:39" s="153" customFormat="1" ht="11.25" customHeight="1">
      <c r="A50" s="126">
        <v>47</v>
      </c>
      <c r="B50" s="127">
        <v>12</v>
      </c>
      <c r="C50" s="154">
        <v>172</v>
      </c>
      <c r="D50" s="129" t="s">
        <v>161</v>
      </c>
      <c r="E50" s="130">
        <v>0.1646064814814815</v>
      </c>
      <c r="F50" s="131"/>
      <c r="G50" s="131"/>
      <c r="H50" s="132">
        <v>24.195</v>
      </c>
      <c r="I50" s="133">
        <v>0.006803326368319136</v>
      </c>
      <c r="J50" s="134"/>
      <c r="K50" s="135"/>
      <c r="L50" s="134">
        <v>11</v>
      </c>
      <c r="M50" s="134">
        <v>12</v>
      </c>
      <c r="N50" s="135">
        <v>12</v>
      </c>
      <c r="O50" s="134"/>
      <c r="P50" s="136">
        <v>10</v>
      </c>
      <c r="Q50" s="136" t="s">
        <v>146</v>
      </c>
      <c r="R50" s="137" t="s">
        <v>47</v>
      </c>
      <c r="S50" s="137">
        <v>1996</v>
      </c>
      <c r="T50" s="138" t="s">
        <v>66</v>
      </c>
      <c r="U50" s="139" t="s">
        <v>15</v>
      </c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1:39" s="153" customFormat="1" ht="11.25" customHeight="1">
      <c r="A51" s="126">
        <v>48</v>
      </c>
      <c r="B51" s="127">
        <v>13</v>
      </c>
      <c r="C51" s="154">
        <v>145</v>
      </c>
      <c r="D51" s="129" t="s">
        <v>154</v>
      </c>
      <c r="E51" s="130">
        <v>0.14215277777777777</v>
      </c>
      <c r="F51" s="131"/>
      <c r="G51" s="131"/>
      <c r="H51" s="132">
        <v>24</v>
      </c>
      <c r="I51" s="133">
        <v>0.005923032407407407</v>
      </c>
      <c r="J51" s="134">
        <v>6</v>
      </c>
      <c r="K51" s="135"/>
      <c r="L51" s="134">
        <v>6</v>
      </c>
      <c r="M51" s="134">
        <v>7</v>
      </c>
      <c r="N51" s="135">
        <v>7</v>
      </c>
      <c r="O51" s="134"/>
      <c r="P51" s="136"/>
      <c r="Q51" s="136" t="s">
        <v>146</v>
      </c>
      <c r="R51" s="137" t="s">
        <v>47</v>
      </c>
      <c r="S51" s="137">
        <v>1955</v>
      </c>
      <c r="T51" s="138" t="s">
        <v>63</v>
      </c>
      <c r="U51" s="139" t="s">
        <v>15</v>
      </c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1:39" s="158" customFormat="1" ht="11.25" customHeight="1">
      <c r="A52" s="126">
        <v>49</v>
      </c>
      <c r="B52" s="127">
        <v>14</v>
      </c>
      <c r="C52" s="154">
        <v>167</v>
      </c>
      <c r="D52" s="129" t="s">
        <v>156</v>
      </c>
      <c r="E52" s="130">
        <v>0.1753935185185185</v>
      </c>
      <c r="F52" s="131"/>
      <c r="G52" s="131"/>
      <c r="H52" s="132">
        <v>24</v>
      </c>
      <c r="I52" s="133">
        <v>0.007308063271604937</v>
      </c>
      <c r="J52" s="134"/>
      <c r="K52" s="135">
        <v>10</v>
      </c>
      <c r="L52" s="134">
        <v>15</v>
      </c>
      <c r="M52" s="134">
        <v>14</v>
      </c>
      <c r="N52" s="135">
        <v>15</v>
      </c>
      <c r="O52" s="134"/>
      <c r="P52" s="136"/>
      <c r="Q52" s="136" t="s">
        <v>146</v>
      </c>
      <c r="R52" s="137" t="s">
        <v>47</v>
      </c>
      <c r="S52" s="137">
        <v>1947</v>
      </c>
      <c r="T52" s="138" t="s">
        <v>77</v>
      </c>
      <c r="U52" s="139" t="s">
        <v>15</v>
      </c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1:39" s="153" customFormat="1" ht="11.25" customHeight="1">
      <c r="A53" s="126">
        <v>50</v>
      </c>
      <c r="B53" s="141">
        <v>15</v>
      </c>
      <c r="C53" s="157">
        <v>132</v>
      </c>
      <c r="D53" s="146" t="s">
        <v>158</v>
      </c>
      <c r="E53" s="142">
        <v>0.1109375</v>
      </c>
      <c r="F53" s="143"/>
      <c r="G53" s="143"/>
      <c r="H53" s="144">
        <v>18</v>
      </c>
      <c r="I53" s="145">
        <v>0.006163194444444444</v>
      </c>
      <c r="J53" s="147">
        <v>9</v>
      </c>
      <c r="K53" s="148">
        <v>6</v>
      </c>
      <c r="L53" s="147">
        <v>7</v>
      </c>
      <c r="M53" s="147"/>
      <c r="N53" s="148"/>
      <c r="O53" s="147"/>
      <c r="P53" s="149"/>
      <c r="Q53" s="149" t="s">
        <v>146</v>
      </c>
      <c r="R53" s="150" t="s">
        <v>47</v>
      </c>
      <c r="S53" s="150">
        <v>1962</v>
      </c>
      <c r="T53" s="151" t="s">
        <v>48</v>
      </c>
      <c r="U53" s="152" t="s">
        <v>15</v>
      </c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1:39" s="153" customFormat="1" ht="11.25" customHeight="1">
      <c r="A54" s="126">
        <v>51</v>
      </c>
      <c r="B54" s="127">
        <v>16</v>
      </c>
      <c r="C54" s="154">
        <v>164</v>
      </c>
      <c r="D54" s="129" t="s">
        <v>160</v>
      </c>
      <c r="E54" s="142">
        <v>0.11724537037037036</v>
      </c>
      <c r="F54" s="143"/>
      <c r="G54" s="143"/>
      <c r="H54" s="144">
        <v>18</v>
      </c>
      <c r="I54" s="145">
        <v>0.006513631687242798</v>
      </c>
      <c r="J54" s="134"/>
      <c r="K54" s="135">
        <v>2</v>
      </c>
      <c r="L54" s="134">
        <v>11</v>
      </c>
      <c r="M54" s="134">
        <v>9</v>
      </c>
      <c r="N54" s="135"/>
      <c r="O54" s="134"/>
      <c r="P54" s="136"/>
      <c r="Q54" s="136" t="s">
        <v>146</v>
      </c>
      <c r="R54" s="137" t="s">
        <v>47</v>
      </c>
      <c r="S54" s="137">
        <v>1997</v>
      </c>
      <c r="T54" s="138" t="s">
        <v>66</v>
      </c>
      <c r="U54" s="139" t="s">
        <v>15</v>
      </c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1:39" s="153" customFormat="1" ht="11.25" customHeight="1">
      <c r="A55" s="126">
        <v>52</v>
      </c>
      <c r="B55" s="127">
        <v>17</v>
      </c>
      <c r="C55" s="154">
        <v>176</v>
      </c>
      <c r="D55" s="129" t="s">
        <v>162</v>
      </c>
      <c r="E55" s="142">
        <v>0.07298611111111111</v>
      </c>
      <c r="F55" s="143"/>
      <c r="G55" s="143"/>
      <c r="H55" s="144">
        <v>12</v>
      </c>
      <c r="I55" s="145">
        <v>0.006082175925925926</v>
      </c>
      <c r="J55" s="134"/>
      <c r="K55" s="135"/>
      <c r="L55" s="134"/>
      <c r="M55" s="134">
        <v>8</v>
      </c>
      <c r="N55" s="135">
        <v>8</v>
      </c>
      <c r="O55" s="134"/>
      <c r="P55" s="136"/>
      <c r="Q55" s="136" t="s">
        <v>146</v>
      </c>
      <c r="R55" s="137" t="s">
        <v>47</v>
      </c>
      <c r="S55" s="137">
        <v>1960</v>
      </c>
      <c r="T55" s="138" t="s">
        <v>63</v>
      </c>
      <c r="U55" s="139" t="s">
        <v>15</v>
      </c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1:39" s="153" customFormat="1" ht="11.25" customHeight="1">
      <c r="A56" s="126">
        <v>53</v>
      </c>
      <c r="B56" s="127">
        <v>18</v>
      </c>
      <c r="C56" s="154">
        <v>148</v>
      </c>
      <c r="D56" s="129" t="s">
        <v>163</v>
      </c>
      <c r="E56" s="142">
        <v>0.08686342592592593</v>
      </c>
      <c r="F56" s="143"/>
      <c r="G56" s="143"/>
      <c r="H56" s="144">
        <v>12</v>
      </c>
      <c r="I56" s="145">
        <v>0.007238618827160494</v>
      </c>
      <c r="J56" s="134">
        <v>13</v>
      </c>
      <c r="K56" s="135"/>
      <c r="L56" s="134">
        <v>14</v>
      </c>
      <c r="M56" s="134"/>
      <c r="N56" s="135"/>
      <c r="O56" s="134"/>
      <c r="P56" s="136"/>
      <c r="Q56" s="136" t="s">
        <v>146</v>
      </c>
      <c r="R56" s="137" t="s">
        <v>47</v>
      </c>
      <c r="S56" s="137">
        <v>1951</v>
      </c>
      <c r="T56" s="138" t="s">
        <v>77</v>
      </c>
      <c r="U56" s="139" t="s">
        <v>15</v>
      </c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1:39" s="125" customFormat="1" ht="11.25" customHeight="1">
      <c r="A57" s="410">
        <v>54</v>
      </c>
      <c r="B57" s="411">
        <v>19</v>
      </c>
      <c r="C57" s="412">
        <v>136</v>
      </c>
      <c r="D57" s="413" t="s">
        <v>164</v>
      </c>
      <c r="E57" s="414">
        <v>0.030925925925925926</v>
      </c>
      <c r="F57" s="415"/>
      <c r="G57" s="415"/>
      <c r="H57" s="416">
        <v>6</v>
      </c>
      <c r="I57" s="417">
        <v>0.005154320987654321</v>
      </c>
      <c r="J57" s="418">
        <v>1</v>
      </c>
      <c r="K57" s="419"/>
      <c r="L57" s="418"/>
      <c r="M57" s="418"/>
      <c r="N57" s="419"/>
      <c r="O57" s="418"/>
      <c r="P57" s="420"/>
      <c r="Q57" s="420" t="s">
        <v>165</v>
      </c>
      <c r="R57" s="421" t="s">
        <v>17</v>
      </c>
      <c r="S57" s="421">
        <v>1964</v>
      </c>
      <c r="T57" s="422" t="s">
        <v>18</v>
      </c>
      <c r="U57" s="423" t="s">
        <v>166</v>
      </c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</row>
    <row r="58" spans="1:39" s="125" customFormat="1" ht="11.25" customHeight="1">
      <c r="A58" s="410">
        <v>55</v>
      </c>
      <c r="B58" s="411">
        <v>20</v>
      </c>
      <c r="C58" s="412">
        <v>143</v>
      </c>
      <c r="D58" s="413" t="s">
        <v>167</v>
      </c>
      <c r="E58" s="414">
        <v>0.03224537037037037</v>
      </c>
      <c r="F58" s="415"/>
      <c r="G58" s="415"/>
      <c r="H58" s="416">
        <v>6</v>
      </c>
      <c r="I58" s="417">
        <v>0.005374228395061728</v>
      </c>
      <c r="J58" s="418">
        <v>2</v>
      </c>
      <c r="K58" s="419"/>
      <c r="L58" s="418"/>
      <c r="M58" s="418"/>
      <c r="N58" s="419"/>
      <c r="O58" s="418"/>
      <c r="P58" s="420"/>
      <c r="Q58" s="420" t="s">
        <v>146</v>
      </c>
      <c r="R58" s="421" t="s">
        <v>17</v>
      </c>
      <c r="S58" s="421">
        <v>1950</v>
      </c>
      <c r="T58" s="422" t="s">
        <v>59</v>
      </c>
      <c r="U58" s="423" t="s">
        <v>15</v>
      </c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</row>
    <row r="59" spans="1:39" s="125" customFormat="1" ht="11.25" customHeight="1">
      <c r="A59" s="410">
        <v>56</v>
      </c>
      <c r="B59" s="411">
        <v>21</v>
      </c>
      <c r="C59" s="412">
        <v>179</v>
      </c>
      <c r="D59" s="413" t="s">
        <v>168</v>
      </c>
      <c r="E59" s="414">
        <v>0.0359375</v>
      </c>
      <c r="F59" s="415"/>
      <c r="G59" s="415"/>
      <c r="H59" s="416">
        <v>6</v>
      </c>
      <c r="I59" s="417">
        <v>0.005989583333333333</v>
      </c>
      <c r="J59" s="418"/>
      <c r="K59" s="419"/>
      <c r="L59" s="418"/>
      <c r="M59" s="418"/>
      <c r="N59" s="419">
        <v>10</v>
      </c>
      <c r="O59" s="418"/>
      <c r="P59" s="420"/>
      <c r="Q59" s="420" t="s">
        <v>146</v>
      </c>
      <c r="R59" s="421" t="s">
        <v>17</v>
      </c>
      <c r="S59" s="421">
        <v>1959</v>
      </c>
      <c r="T59" s="422" t="s">
        <v>22</v>
      </c>
      <c r="U59" s="423" t="s">
        <v>15</v>
      </c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</row>
    <row r="60" spans="1:39" s="153" customFormat="1" ht="11.25" customHeight="1">
      <c r="A60" s="126">
        <v>57</v>
      </c>
      <c r="B60" s="127">
        <v>22</v>
      </c>
      <c r="C60" s="154">
        <v>182</v>
      </c>
      <c r="D60" s="129" t="s">
        <v>169</v>
      </c>
      <c r="E60" s="130">
        <v>0.037280092592592594</v>
      </c>
      <c r="F60" s="131"/>
      <c r="G60" s="131"/>
      <c r="H60" s="132">
        <v>6</v>
      </c>
      <c r="I60" s="133">
        <v>0.006213348765432099</v>
      </c>
      <c r="J60" s="134"/>
      <c r="K60" s="135"/>
      <c r="L60" s="134"/>
      <c r="M60" s="134"/>
      <c r="N60" s="135"/>
      <c r="O60" s="134">
        <v>8</v>
      </c>
      <c r="P60" s="136"/>
      <c r="Q60" s="136" t="s">
        <v>146</v>
      </c>
      <c r="R60" s="137" t="s">
        <v>47</v>
      </c>
      <c r="S60" s="137">
        <v>1987</v>
      </c>
      <c r="T60" s="138" t="s">
        <v>79</v>
      </c>
      <c r="U60" s="139" t="s">
        <v>78</v>
      </c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1:21" ht="11.25" customHeight="1" thickBot="1">
      <c r="A61" s="159">
        <v>58</v>
      </c>
      <c r="B61" s="160">
        <v>23</v>
      </c>
      <c r="C61" s="161">
        <v>141</v>
      </c>
      <c r="D61" s="162" t="s">
        <v>170</v>
      </c>
      <c r="E61" s="163">
        <v>0.03949074074074074</v>
      </c>
      <c r="F61" s="164"/>
      <c r="G61" s="164"/>
      <c r="H61" s="165">
        <v>6</v>
      </c>
      <c r="I61" s="166">
        <v>0.0065817901234567905</v>
      </c>
      <c r="J61" s="167">
        <v>11</v>
      </c>
      <c r="K61" s="168"/>
      <c r="L61" s="167"/>
      <c r="M61" s="167"/>
      <c r="N61" s="168"/>
      <c r="O61" s="167"/>
      <c r="P61" s="169"/>
      <c r="Q61" s="169" t="s">
        <v>146</v>
      </c>
      <c r="R61" s="170" t="s">
        <v>47</v>
      </c>
      <c r="S61" s="170">
        <v>1956</v>
      </c>
      <c r="T61" s="171" t="s">
        <v>63</v>
      </c>
      <c r="U61" s="172" t="s">
        <v>15</v>
      </c>
    </row>
    <row r="144" ht="10.5">
      <c r="A144" s="175" t="s">
        <v>171</v>
      </c>
    </row>
    <row r="145" spans="1:19" ht="11.25" customHeight="1">
      <c r="A145" s="176">
        <v>1</v>
      </c>
      <c r="B145" s="177"/>
      <c r="C145" s="178"/>
      <c r="D145" s="179" t="s">
        <v>172</v>
      </c>
      <c r="E145" s="180">
        <v>0</v>
      </c>
      <c r="F145" s="181" t="s">
        <v>114</v>
      </c>
      <c r="G145" s="181">
        <v>-0.09878472222222222</v>
      </c>
      <c r="H145" s="182">
        <v>0</v>
      </c>
      <c r="I145" s="183" t="s">
        <v>114</v>
      </c>
      <c r="J145" s="184"/>
      <c r="K145" s="185"/>
      <c r="L145" s="184"/>
      <c r="M145" s="184"/>
      <c r="N145" s="185"/>
      <c r="O145" s="184"/>
      <c r="P145" s="186" t="s">
        <v>105</v>
      </c>
      <c r="Q145" s="187">
        <v>1949</v>
      </c>
      <c r="R145" s="188" t="s">
        <v>59</v>
      </c>
      <c r="S145" s="186" t="s">
        <v>173</v>
      </c>
    </row>
    <row r="146" spans="1:19" ht="11.25" customHeight="1">
      <c r="A146" s="176">
        <v>2</v>
      </c>
      <c r="B146" s="189"/>
      <c r="C146" s="178"/>
      <c r="D146" s="179" t="s">
        <v>174</v>
      </c>
      <c r="E146" s="180">
        <v>0</v>
      </c>
      <c r="F146" s="181" t="e">
        <v>#REF!</v>
      </c>
      <c r="G146" s="181">
        <v>-0.09878472222222222</v>
      </c>
      <c r="H146" s="182">
        <v>0</v>
      </c>
      <c r="I146" s="183" t="s">
        <v>114</v>
      </c>
      <c r="J146" s="190"/>
      <c r="K146" s="191"/>
      <c r="L146" s="190"/>
      <c r="M146" s="190"/>
      <c r="N146" s="191"/>
      <c r="O146" s="190"/>
      <c r="P146" s="192" t="s">
        <v>105</v>
      </c>
      <c r="Q146" s="193">
        <v>1989</v>
      </c>
      <c r="R146" s="194" t="s">
        <v>25</v>
      </c>
      <c r="S146" s="192" t="s">
        <v>175</v>
      </c>
    </row>
    <row r="147" spans="1:39" s="196" customFormat="1" ht="11.25" customHeight="1">
      <c r="A147" s="176">
        <v>3</v>
      </c>
      <c r="B147" s="177"/>
      <c r="C147" s="178"/>
      <c r="D147" s="179" t="s">
        <v>176</v>
      </c>
      <c r="E147" s="180">
        <v>0</v>
      </c>
      <c r="F147" s="181" t="e">
        <v>#REF!</v>
      </c>
      <c r="G147" s="181">
        <v>-0.09878472222222222</v>
      </c>
      <c r="H147" s="182">
        <v>0</v>
      </c>
      <c r="I147" s="183" t="s">
        <v>114</v>
      </c>
      <c r="J147" s="190"/>
      <c r="K147" s="185"/>
      <c r="L147" s="184"/>
      <c r="M147" s="184"/>
      <c r="N147" s="185"/>
      <c r="O147" s="184"/>
      <c r="P147" s="192" t="s">
        <v>105</v>
      </c>
      <c r="Q147" s="187">
        <v>1970</v>
      </c>
      <c r="R147" s="188" t="s">
        <v>18</v>
      </c>
      <c r="S147" s="186" t="s">
        <v>177</v>
      </c>
      <c r="T147" s="83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</row>
    <row r="148" spans="1:39" s="196" customFormat="1" ht="11.25" customHeight="1">
      <c r="A148" s="176">
        <v>4</v>
      </c>
      <c r="B148" s="177"/>
      <c r="C148" s="197"/>
      <c r="D148" s="195" t="s">
        <v>178</v>
      </c>
      <c r="E148" s="180">
        <v>0</v>
      </c>
      <c r="F148" s="181" t="s">
        <v>114</v>
      </c>
      <c r="G148" s="181">
        <v>-0.09878472222222222</v>
      </c>
      <c r="H148" s="182">
        <v>0</v>
      </c>
      <c r="I148" s="183" t="s">
        <v>114</v>
      </c>
      <c r="J148" s="190"/>
      <c r="K148" s="191"/>
      <c r="L148" s="190"/>
      <c r="M148" s="190"/>
      <c r="N148" s="191"/>
      <c r="O148" s="190"/>
      <c r="P148" s="192" t="s">
        <v>105</v>
      </c>
      <c r="Q148" s="193">
        <v>1977</v>
      </c>
      <c r="R148" s="194" t="s">
        <v>28</v>
      </c>
      <c r="S148" s="192" t="s">
        <v>179</v>
      </c>
      <c r="T148" s="83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</row>
    <row r="149" spans="1:39" s="202" customFormat="1" ht="11.25" customHeight="1">
      <c r="A149" s="176">
        <v>5</v>
      </c>
      <c r="B149" s="189"/>
      <c r="C149" s="178"/>
      <c r="D149" s="179" t="s">
        <v>180</v>
      </c>
      <c r="E149" s="198">
        <v>0</v>
      </c>
      <c r="F149" s="199" t="s">
        <v>114</v>
      </c>
      <c r="G149" s="199">
        <v>-0.09878472222222222</v>
      </c>
      <c r="H149" s="200">
        <v>0</v>
      </c>
      <c r="I149" s="201" t="s">
        <v>114</v>
      </c>
      <c r="J149" s="184"/>
      <c r="K149" s="185"/>
      <c r="L149" s="184"/>
      <c r="M149" s="184"/>
      <c r="N149" s="185"/>
      <c r="O149" s="184"/>
      <c r="P149" s="186" t="s">
        <v>105</v>
      </c>
      <c r="Q149" s="187">
        <v>1992</v>
      </c>
      <c r="R149" s="188" t="s">
        <v>66</v>
      </c>
      <c r="S149" s="186" t="s">
        <v>15</v>
      </c>
      <c r="T149" s="83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</row>
    <row r="150" spans="1:39" s="202" customFormat="1" ht="11.25" customHeight="1">
      <c r="A150" s="176">
        <v>6</v>
      </c>
      <c r="B150" s="189"/>
      <c r="C150" s="178"/>
      <c r="D150" s="179" t="s">
        <v>181</v>
      </c>
      <c r="E150" s="198">
        <v>0</v>
      </c>
      <c r="F150" s="199" t="s">
        <v>114</v>
      </c>
      <c r="G150" s="199">
        <v>-0.09878472222222222</v>
      </c>
      <c r="H150" s="200">
        <v>0</v>
      </c>
      <c r="I150" s="201" t="s">
        <v>114</v>
      </c>
      <c r="J150" s="184"/>
      <c r="K150" s="185"/>
      <c r="L150" s="184"/>
      <c r="M150" s="184"/>
      <c r="N150" s="185"/>
      <c r="O150" s="184"/>
      <c r="P150" s="186" t="s">
        <v>105</v>
      </c>
      <c r="Q150" s="187">
        <v>1977</v>
      </c>
      <c r="R150" s="188" t="s">
        <v>82</v>
      </c>
      <c r="S150" s="186" t="s">
        <v>16</v>
      </c>
      <c r="T150" s="83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</row>
    <row r="151" spans="1:19" ht="11.25" customHeight="1">
      <c r="A151" s="176">
        <v>7</v>
      </c>
      <c r="B151" s="177"/>
      <c r="C151" s="197"/>
      <c r="D151" s="195" t="s">
        <v>182</v>
      </c>
      <c r="E151" s="180">
        <v>0</v>
      </c>
      <c r="F151" s="181" t="s">
        <v>114</v>
      </c>
      <c r="G151" s="181">
        <v>-0.09878472222222222</v>
      </c>
      <c r="H151" s="182">
        <v>0</v>
      </c>
      <c r="I151" s="183" t="s">
        <v>114</v>
      </c>
      <c r="J151" s="190"/>
      <c r="K151" s="191"/>
      <c r="L151" s="190"/>
      <c r="M151" s="190"/>
      <c r="N151" s="191"/>
      <c r="O151" s="190"/>
      <c r="P151" s="192" t="s">
        <v>105</v>
      </c>
      <c r="Q151" s="193">
        <v>1976</v>
      </c>
      <c r="R151" s="194" t="s">
        <v>28</v>
      </c>
      <c r="S151" s="192" t="s">
        <v>16</v>
      </c>
    </row>
    <row r="152" spans="1:19" ht="11.25" customHeight="1">
      <c r="A152" s="176">
        <v>8</v>
      </c>
      <c r="B152" s="189"/>
      <c r="C152" s="178"/>
      <c r="D152" s="179" t="s">
        <v>183</v>
      </c>
      <c r="E152" s="180">
        <v>0</v>
      </c>
      <c r="F152" s="181" t="s">
        <v>114</v>
      </c>
      <c r="G152" s="181">
        <v>-0.09878472222222222</v>
      </c>
      <c r="H152" s="182">
        <v>0</v>
      </c>
      <c r="I152" s="183" t="s">
        <v>114</v>
      </c>
      <c r="J152" s="190"/>
      <c r="K152" s="191"/>
      <c r="L152" s="190"/>
      <c r="M152" s="190"/>
      <c r="N152" s="191"/>
      <c r="O152" s="190"/>
      <c r="P152" s="192" t="s">
        <v>105</v>
      </c>
      <c r="Q152" s="193">
        <v>1989</v>
      </c>
      <c r="R152" s="194" t="s">
        <v>25</v>
      </c>
      <c r="S152" s="192" t="s">
        <v>16</v>
      </c>
    </row>
    <row r="153" spans="1:19" ht="11.25" customHeight="1">
      <c r="A153" s="176">
        <v>9</v>
      </c>
      <c r="B153" s="177"/>
      <c r="C153" s="197"/>
      <c r="D153" s="195" t="s">
        <v>184</v>
      </c>
      <c r="E153" s="180">
        <v>0</v>
      </c>
      <c r="F153" s="181" t="s">
        <v>114</v>
      </c>
      <c r="G153" s="181">
        <v>-0.09878472222222222</v>
      </c>
      <c r="H153" s="182">
        <v>0</v>
      </c>
      <c r="I153" s="183" t="s">
        <v>114</v>
      </c>
      <c r="J153" s="190"/>
      <c r="K153" s="185"/>
      <c r="L153" s="184"/>
      <c r="M153" s="184"/>
      <c r="N153" s="185"/>
      <c r="O153" s="184"/>
      <c r="P153" s="192" t="s">
        <v>105</v>
      </c>
      <c r="Q153" s="187">
        <v>1975</v>
      </c>
      <c r="R153" s="194" t="s">
        <v>28</v>
      </c>
      <c r="S153" s="186" t="s">
        <v>15</v>
      </c>
    </row>
    <row r="154" spans="1:19" ht="11.25" customHeight="1">
      <c r="A154" s="176">
        <v>10</v>
      </c>
      <c r="B154" s="177"/>
      <c r="C154" s="197"/>
      <c r="D154" s="195" t="s">
        <v>138</v>
      </c>
      <c r="E154" s="180">
        <v>0</v>
      </c>
      <c r="F154" s="181" t="s">
        <v>114</v>
      </c>
      <c r="G154" s="181">
        <v>-0.09878472222222222</v>
      </c>
      <c r="H154" s="182">
        <v>0</v>
      </c>
      <c r="I154" s="183" t="s">
        <v>114</v>
      </c>
      <c r="J154" s="190"/>
      <c r="K154" s="191"/>
      <c r="L154" s="190"/>
      <c r="M154" s="190"/>
      <c r="N154" s="191"/>
      <c r="O154" s="190"/>
      <c r="P154" s="192" t="s">
        <v>105</v>
      </c>
      <c r="Q154" s="193">
        <v>1964</v>
      </c>
      <c r="R154" s="194" t="s">
        <v>18</v>
      </c>
      <c r="S154" s="192" t="s">
        <v>37</v>
      </c>
    </row>
    <row r="155" spans="1:19" ht="11.25" customHeight="1">
      <c r="A155" s="176">
        <v>11</v>
      </c>
      <c r="B155" s="189"/>
      <c r="C155" s="178"/>
      <c r="D155" s="179" t="s">
        <v>185</v>
      </c>
      <c r="E155" s="180">
        <v>0</v>
      </c>
      <c r="F155" s="181" t="s">
        <v>114</v>
      </c>
      <c r="G155" s="181">
        <v>-0.09878472222222222</v>
      </c>
      <c r="H155" s="182">
        <v>0</v>
      </c>
      <c r="I155" s="183" t="s">
        <v>114</v>
      </c>
      <c r="J155" s="190"/>
      <c r="K155" s="185"/>
      <c r="L155" s="184"/>
      <c r="M155" s="184"/>
      <c r="N155" s="185"/>
      <c r="O155" s="184"/>
      <c r="P155" s="192" t="s">
        <v>105</v>
      </c>
      <c r="Q155" s="187">
        <v>1981</v>
      </c>
      <c r="R155" s="188" t="s">
        <v>28</v>
      </c>
      <c r="S155" s="186" t="s">
        <v>15</v>
      </c>
    </row>
    <row r="156" spans="1:39" s="196" customFormat="1" ht="11.25" customHeight="1">
      <c r="A156" s="176">
        <v>12</v>
      </c>
      <c r="B156" s="189"/>
      <c r="C156" s="178"/>
      <c r="D156" s="179" t="s">
        <v>186</v>
      </c>
      <c r="E156" s="180">
        <v>0</v>
      </c>
      <c r="F156" s="181" t="s">
        <v>114</v>
      </c>
      <c r="G156" s="181">
        <v>-0.09878472222222222</v>
      </c>
      <c r="H156" s="182">
        <v>0</v>
      </c>
      <c r="I156" s="183" t="s">
        <v>114</v>
      </c>
      <c r="J156" s="190"/>
      <c r="K156" s="185"/>
      <c r="L156" s="184"/>
      <c r="M156" s="184"/>
      <c r="N156" s="185"/>
      <c r="O156" s="184"/>
      <c r="P156" s="192" t="s">
        <v>105</v>
      </c>
      <c r="Q156" s="187">
        <v>1993</v>
      </c>
      <c r="R156" s="188" t="s">
        <v>132</v>
      </c>
      <c r="S156" s="186" t="s">
        <v>16</v>
      </c>
      <c r="T156" s="83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</row>
    <row r="157" spans="1:19" ht="11.25" customHeight="1">
      <c r="A157" s="176">
        <v>13</v>
      </c>
      <c r="B157" s="189"/>
      <c r="C157" s="178"/>
      <c r="D157" s="179" t="s">
        <v>187</v>
      </c>
      <c r="E157" s="180">
        <v>0</v>
      </c>
      <c r="F157" s="181" t="s">
        <v>114</v>
      </c>
      <c r="G157" s="181">
        <v>-0.09878472222222222</v>
      </c>
      <c r="H157" s="182">
        <v>0</v>
      </c>
      <c r="I157" s="183" t="s">
        <v>114</v>
      </c>
      <c r="J157" s="190"/>
      <c r="K157" s="191"/>
      <c r="L157" s="190"/>
      <c r="M157" s="190"/>
      <c r="N157" s="191"/>
      <c r="O157" s="190"/>
      <c r="P157" s="192" t="s">
        <v>105</v>
      </c>
      <c r="Q157" s="193">
        <v>1991</v>
      </c>
      <c r="R157" s="194" t="s">
        <v>25</v>
      </c>
      <c r="S157" s="192" t="s">
        <v>188</v>
      </c>
    </row>
    <row r="158" spans="1:39" s="196" customFormat="1" ht="11.25" customHeight="1">
      <c r="A158" s="176">
        <v>14</v>
      </c>
      <c r="B158" s="189"/>
      <c r="C158" s="178"/>
      <c r="D158" s="179" t="s">
        <v>189</v>
      </c>
      <c r="E158" s="180">
        <v>0</v>
      </c>
      <c r="F158" s="181" t="s">
        <v>114</v>
      </c>
      <c r="G158" s="181">
        <v>-0.09878472222222222</v>
      </c>
      <c r="H158" s="182">
        <v>0</v>
      </c>
      <c r="I158" s="183" t="s">
        <v>114</v>
      </c>
      <c r="J158" s="190"/>
      <c r="K158" s="185"/>
      <c r="L158" s="184"/>
      <c r="M158" s="184"/>
      <c r="N158" s="185"/>
      <c r="O158" s="184"/>
      <c r="P158" s="192" t="s">
        <v>105</v>
      </c>
      <c r="Q158" s="187">
        <v>1985</v>
      </c>
      <c r="R158" s="187" t="s">
        <v>25</v>
      </c>
      <c r="S158" s="186" t="s">
        <v>190</v>
      </c>
      <c r="T158" s="83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</row>
    <row r="159" spans="1:39" s="203" customFormat="1" ht="11.25" customHeight="1">
      <c r="A159" s="176">
        <v>15</v>
      </c>
      <c r="B159" s="177"/>
      <c r="C159" s="197"/>
      <c r="D159" s="190" t="s">
        <v>191</v>
      </c>
      <c r="E159" s="180">
        <v>0</v>
      </c>
      <c r="F159" s="181" t="e">
        <v>#REF!</v>
      </c>
      <c r="G159" s="181">
        <v>-0.09878472222222222</v>
      </c>
      <c r="H159" s="182">
        <v>0</v>
      </c>
      <c r="I159" s="183" t="s">
        <v>114</v>
      </c>
      <c r="J159" s="190"/>
      <c r="K159" s="191"/>
      <c r="L159" s="190"/>
      <c r="M159" s="190"/>
      <c r="N159" s="191"/>
      <c r="O159" s="190"/>
      <c r="P159" s="192" t="s">
        <v>105</v>
      </c>
      <c r="Q159" s="193">
        <v>1971</v>
      </c>
      <c r="R159" s="194" t="s">
        <v>18</v>
      </c>
      <c r="S159" s="192" t="s">
        <v>192</v>
      </c>
      <c r="T159" s="173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</row>
    <row r="160" spans="1:39" s="204" customFormat="1" ht="11.25" customHeight="1">
      <c r="A160" s="176">
        <v>16</v>
      </c>
      <c r="B160" s="189"/>
      <c r="C160" s="187"/>
      <c r="D160" s="184" t="s">
        <v>193</v>
      </c>
      <c r="E160" s="198">
        <v>0</v>
      </c>
      <c r="F160" s="199" t="s">
        <v>114</v>
      </c>
      <c r="G160" s="199">
        <v>-0.09878472222222222</v>
      </c>
      <c r="H160" s="200">
        <v>0</v>
      </c>
      <c r="I160" s="201" t="s">
        <v>114</v>
      </c>
      <c r="J160" s="184"/>
      <c r="K160" s="185"/>
      <c r="L160" s="184"/>
      <c r="M160" s="184"/>
      <c r="N160" s="185"/>
      <c r="O160" s="184"/>
      <c r="P160" s="186" t="s">
        <v>105</v>
      </c>
      <c r="Q160" s="187">
        <v>1959</v>
      </c>
      <c r="R160" s="188" t="s">
        <v>22</v>
      </c>
      <c r="S160" s="186" t="s">
        <v>16</v>
      </c>
      <c r="T160" s="173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</row>
    <row r="161" spans="1:20" s="205" customFormat="1" ht="11.25" customHeight="1">
      <c r="A161" s="176">
        <v>17</v>
      </c>
      <c r="B161" s="177"/>
      <c r="C161" s="197"/>
      <c r="D161" s="190" t="s">
        <v>140</v>
      </c>
      <c r="E161" s="198">
        <v>0</v>
      </c>
      <c r="F161" s="199" t="s">
        <v>114</v>
      </c>
      <c r="G161" s="199">
        <v>-0.09878472222222222</v>
      </c>
      <c r="H161" s="200">
        <v>0</v>
      </c>
      <c r="I161" s="201" t="s">
        <v>114</v>
      </c>
      <c r="J161" s="190"/>
      <c r="K161" s="191"/>
      <c r="L161" s="190"/>
      <c r="M161" s="190"/>
      <c r="N161" s="191"/>
      <c r="O161" s="190"/>
      <c r="P161" s="192" t="s">
        <v>105</v>
      </c>
      <c r="Q161" s="193">
        <v>1969</v>
      </c>
      <c r="R161" s="188" t="s">
        <v>18</v>
      </c>
      <c r="S161" s="192" t="s">
        <v>16</v>
      </c>
      <c r="T161" s="173"/>
    </row>
    <row r="162" spans="1:20" s="206" customFormat="1" ht="11.25" customHeight="1">
      <c r="A162" s="176">
        <v>18</v>
      </c>
      <c r="B162" s="177"/>
      <c r="C162" s="197"/>
      <c r="D162" s="190" t="s">
        <v>194</v>
      </c>
      <c r="E162" s="198">
        <v>0</v>
      </c>
      <c r="F162" s="181" t="s">
        <v>114</v>
      </c>
      <c r="G162" s="181">
        <v>-0.09878472222222222</v>
      </c>
      <c r="H162" s="200">
        <v>0</v>
      </c>
      <c r="I162" s="201" t="s">
        <v>114</v>
      </c>
      <c r="J162" s="190"/>
      <c r="K162" s="191"/>
      <c r="L162" s="190"/>
      <c r="M162" s="190"/>
      <c r="N162" s="191"/>
      <c r="O162" s="190"/>
      <c r="P162" s="192" t="s">
        <v>105</v>
      </c>
      <c r="Q162" s="193">
        <v>1985</v>
      </c>
      <c r="R162" s="194" t="s">
        <v>25</v>
      </c>
      <c r="S162" s="192" t="s">
        <v>16</v>
      </c>
      <c r="T162" s="83"/>
    </row>
    <row r="163" spans="1:20" s="206" customFormat="1" ht="11.25" customHeight="1">
      <c r="A163" s="176">
        <v>19</v>
      </c>
      <c r="B163" s="177"/>
      <c r="C163" s="193"/>
      <c r="D163" s="195" t="s">
        <v>195</v>
      </c>
      <c r="E163" s="180">
        <v>0</v>
      </c>
      <c r="F163" s="181" t="s">
        <v>114</v>
      </c>
      <c r="G163" s="181">
        <v>-0.09878472222222222</v>
      </c>
      <c r="H163" s="182">
        <v>0</v>
      </c>
      <c r="I163" s="183" t="s">
        <v>114</v>
      </c>
      <c r="J163" s="190"/>
      <c r="K163" s="191"/>
      <c r="L163" s="190"/>
      <c r="M163" s="190"/>
      <c r="N163" s="191"/>
      <c r="O163" s="190"/>
      <c r="P163" s="192" t="s">
        <v>105</v>
      </c>
      <c r="Q163" s="193">
        <v>1968</v>
      </c>
      <c r="R163" s="194" t="s">
        <v>18</v>
      </c>
      <c r="S163" s="192" t="s">
        <v>196</v>
      </c>
      <c r="T163" s="83"/>
    </row>
    <row r="164" spans="1:20" s="206" customFormat="1" ht="11.25" customHeight="1">
      <c r="A164" s="176">
        <v>20</v>
      </c>
      <c r="B164" s="207"/>
      <c r="C164" s="208"/>
      <c r="D164" s="209" t="s">
        <v>197</v>
      </c>
      <c r="E164" s="210">
        <v>0</v>
      </c>
      <c r="F164" s="211" t="s">
        <v>114</v>
      </c>
      <c r="G164" s="211">
        <v>-0.09878472222222222</v>
      </c>
      <c r="H164" s="212">
        <v>0</v>
      </c>
      <c r="I164" s="213" t="s">
        <v>114</v>
      </c>
      <c r="J164" s="214"/>
      <c r="K164" s="215"/>
      <c r="L164" s="214"/>
      <c r="M164" s="214"/>
      <c r="N164" s="215"/>
      <c r="O164" s="214"/>
      <c r="P164" s="216" t="s">
        <v>105</v>
      </c>
      <c r="Q164" s="208">
        <v>1987</v>
      </c>
      <c r="R164" s="217" t="s">
        <v>79</v>
      </c>
      <c r="S164" s="216" t="s">
        <v>198</v>
      </c>
      <c r="T164" s="83"/>
    </row>
    <row r="165" spans="1:39" s="231" customFormat="1" ht="11.25" customHeight="1" thickBot="1">
      <c r="A165" s="218">
        <v>21</v>
      </c>
      <c r="B165" s="219"/>
      <c r="C165" s="220"/>
      <c r="D165" s="221" t="s">
        <v>199</v>
      </c>
      <c r="E165" s="222">
        <v>0</v>
      </c>
      <c r="F165" s="223">
        <v>0.205162037037037</v>
      </c>
      <c r="G165" s="223">
        <v>-0.09878472222222222</v>
      </c>
      <c r="H165" s="224">
        <v>0</v>
      </c>
      <c r="I165" s="225" t="s">
        <v>114</v>
      </c>
      <c r="J165" s="226"/>
      <c r="K165" s="227"/>
      <c r="L165" s="226"/>
      <c r="M165" s="226"/>
      <c r="N165" s="227"/>
      <c r="O165" s="226"/>
      <c r="P165" s="228" t="s">
        <v>105</v>
      </c>
      <c r="Q165" s="229">
        <v>1974</v>
      </c>
      <c r="R165" s="230" t="s">
        <v>28</v>
      </c>
      <c r="S165" s="228" t="s">
        <v>16</v>
      </c>
      <c r="T165" s="83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</row>
    <row r="166" spans="1:39" s="196" customFormat="1" ht="11.25" customHeight="1" thickTop="1">
      <c r="A166" s="232">
        <v>22</v>
      </c>
      <c r="B166" s="233"/>
      <c r="C166" s="234"/>
      <c r="D166" s="235" t="s">
        <v>200</v>
      </c>
      <c r="E166" s="180">
        <v>0</v>
      </c>
      <c r="F166" s="181" t="s">
        <v>114</v>
      </c>
      <c r="G166" s="181">
        <v>-0.09878472222222222</v>
      </c>
      <c r="H166" s="182">
        <v>0</v>
      </c>
      <c r="I166" s="183" t="s">
        <v>114</v>
      </c>
      <c r="J166" s="190"/>
      <c r="K166" s="191"/>
      <c r="L166" s="190"/>
      <c r="M166" s="190"/>
      <c r="N166" s="191"/>
      <c r="O166" s="190"/>
      <c r="P166" s="192" t="s">
        <v>146</v>
      </c>
      <c r="Q166" s="193">
        <v>1954</v>
      </c>
      <c r="R166" s="194" t="s">
        <v>63</v>
      </c>
      <c r="S166" s="192" t="s">
        <v>15</v>
      </c>
      <c r="T166" s="83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</row>
    <row r="167" spans="1:39" s="202" customFormat="1" ht="11.25" customHeight="1">
      <c r="A167" s="232">
        <v>23</v>
      </c>
      <c r="B167" s="236"/>
      <c r="C167" s="237"/>
      <c r="D167" s="238" t="s">
        <v>201</v>
      </c>
      <c r="E167" s="198">
        <v>0</v>
      </c>
      <c r="F167" s="199" t="s">
        <v>114</v>
      </c>
      <c r="G167" s="199">
        <v>-0.09878472222222222</v>
      </c>
      <c r="H167" s="200">
        <v>0</v>
      </c>
      <c r="I167" s="201" t="s">
        <v>114</v>
      </c>
      <c r="J167" s="184"/>
      <c r="K167" s="185"/>
      <c r="L167" s="184"/>
      <c r="M167" s="184"/>
      <c r="N167" s="185"/>
      <c r="O167" s="184"/>
      <c r="P167" s="186" t="s">
        <v>146</v>
      </c>
      <c r="Q167" s="187">
        <v>1976</v>
      </c>
      <c r="R167" s="188" t="s">
        <v>28</v>
      </c>
      <c r="S167" s="186" t="s">
        <v>15</v>
      </c>
      <c r="T167" s="83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</row>
    <row r="168" spans="1:39" s="196" customFormat="1" ht="11.25" customHeight="1">
      <c r="A168" s="232">
        <v>24</v>
      </c>
      <c r="B168" s="233"/>
      <c r="C168" s="239"/>
      <c r="D168" s="235" t="s">
        <v>202</v>
      </c>
      <c r="E168" s="180">
        <v>0</v>
      </c>
      <c r="F168" s="181" t="s">
        <v>114</v>
      </c>
      <c r="G168" s="181">
        <v>-0.09878472222222222</v>
      </c>
      <c r="H168" s="182">
        <v>0</v>
      </c>
      <c r="I168" s="183" t="s">
        <v>114</v>
      </c>
      <c r="J168" s="190"/>
      <c r="K168" s="191"/>
      <c r="L168" s="190"/>
      <c r="M168" s="190"/>
      <c r="N168" s="191"/>
      <c r="O168" s="190"/>
      <c r="P168" s="192" t="s">
        <v>146</v>
      </c>
      <c r="Q168" s="193">
        <v>1962</v>
      </c>
      <c r="R168" s="194" t="s">
        <v>48</v>
      </c>
      <c r="S168" s="192" t="s">
        <v>137</v>
      </c>
      <c r="T168" s="83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</row>
    <row r="169" spans="1:39" s="202" customFormat="1" ht="11.25" customHeight="1">
      <c r="A169" s="232">
        <v>25</v>
      </c>
      <c r="B169" s="236"/>
      <c r="C169" s="237"/>
      <c r="D169" s="238" t="s">
        <v>203</v>
      </c>
      <c r="E169" s="198">
        <v>0</v>
      </c>
      <c r="F169" s="199" t="s">
        <v>114</v>
      </c>
      <c r="G169" s="199">
        <v>-0.09878472222222222</v>
      </c>
      <c r="H169" s="200">
        <v>0</v>
      </c>
      <c r="I169" s="201" t="s">
        <v>114</v>
      </c>
      <c r="J169" s="184"/>
      <c r="K169" s="185"/>
      <c r="L169" s="184"/>
      <c r="M169" s="184"/>
      <c r="N169" s="185"/>
      <c r="O169" s="184"/>
      <c r="P169" s="186" t="s">
        <v>146</v>
      </c>
      <c r="Q169" s="187">
        <v>1957</v>
      </c>
      <c r="R169" s="188" t="s">
        <v>63</v>
      </c>
      <c r="S169" s="186" t="s">
        <v>173</v>
      </c>
      <c r="T169" s="83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</row>
    <row r="170" spans="1:39" s="202" customFormat="1" ht="11.25" customHeight="1">
      <c r="A170" s="232">
        <v>26</v>
      </c>
      <c r="B170" s="233"/>
      <c r="C170" s="239"/>
      <c r="D170" s="235" t="s">
        <v>204</v>
      </c>
      <c r="E170" s="198">
        <v>0</v>
      </c>
      <c r="F170" s="199" t="s">
        <v>114</v>
      </c>
      <c r="G170" s="199">
        <v>-0.09878472222222222</v>
      </c>
      <c r="H170" s="200">
        <v>0</v>
      </c>
      <c r="I170" s="201" t="s">
        <v>114</v>
      </c>
      <c r="J170" s="184"/>
      <c r="K170" s="185"/>
      <c r="L170" s="184"/>
      <c r="M170" s="184"/>
      <c r="N170" s="185"/>
      <c r="O170" s="184"/>
      <c r="P170" s="186" t="s">
        <v>146</v>
      </c>
      <c r="Q170" s="187">
        <v>1950</v>
      </c>
      <c r="R170" s="188" t="s">
        <v>59</v>
      </c>
      <c r="S170" s="186" t="s">
        <v>173</v>
      </c>
      <c r="T170" s="83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</row>
    <row r="171" spans="1:19" ht="11.25" customHeight="1">
      <c r="A171" s="232">
        <v>27</v>
      </c>
      <c r="B171" s="236"/>
      <c r="C171" s="240"/>
      <c r="D171" s="238" t="s">
        <v>205</v>
      </c>
      <c r="E171" s="180">
        <v>0</v>
      </c>
      <c r="F171" s="181" t="s">
        <v>114</v>
      </c>
      <c r="G171" s="181">
        <v>-0.09878472222222222</v>
      </c>
      <c r="H171" s="182">
        <v>0</v>
      </c>
      <c r="I171" s="183" t="s">
        <v>114</v>
      </c>
      <c r="J171" s="190"/>
      <c r="K171" s="191"/>
      <c r="L171" s="190"/>
      <c r="M171" s="190"/>
      <c r="N171" s="191"/>
      <c r="O171" s="190"/>
      <c r="P171" s="192" t="s">
        <v>146</v>
      </c>
      <c r="Q171" s="193">
        <v>1955</v>
      </c>
      <c r="R171" s="194" t="s">
        <v>63</v>
      </c>
      <c r="S171" s="192" t="s">
        <v>206</v>
      </c>
    </row>
    <row r="172" spans="1:19" ht="11.25" customHeight="1">
      <c r="A172" s="232">
        <v>28</v>
      </c>
      <c r="B172" s="233"/>
      <c r="C172" s="234"/>
      <c r="D172" s="235" t="s">
        <v>207</v>
      </c>
      <c r="E172" s="180">
        <v>0</v>
      </c>
      <c r="F172" s="181" t="s">
        <v>114</v>
      </c>
      <c r="G172" s="181">
        <v>-0.09878472222222222</v>
      </c>
      <c r="H172" s="182">
        <v>0</v>
      </c>
      <c r="I172" s="183" t="s">
        <v>114</v>
      </c>
      <c r="J172" s="184"/>
      <c r="K172" s="185"/>
      <c r="L172" s="184"/>
      <c r="M172" s="184"/>
      <c r="N172" s="185"/>
      <c r="O172" s="184"/>
      <c r="P172" s="186" t="s">
        <v>146</v>
      </c>
      <c r="Q172" s="187">
        <v>2000</v>
      </c>
      <c r="R172" s="188" t="s">
        <v>66</v>
      </c>
      <c r="S172" s="186" t="s">
        <v>15</v>
      </c>
    </row>
    <row r="173" spans="1:19" ht="11.25" customHeight="1">
      <c r="A173" s="232">
        <v>29</v>
      </c>
      <c r="B173" s="233"/>
      <c r="C173" s="234"/>
      <c r="D173" s="235" t="s">
        <v>208</v>
      </c>
      <c r="E173" s="180">
        <v>0</v>
      </c>
      <c r="F173" s="181" t="s">
        <v>114</v>
      </c>
      <c r="G173" s="181">
        <v>-0.09878472222222222</v>
      </c>
      <c r="H173" s="182">
        <v>0</v>
      </c>
      <c r="I173" s="183" t="s">
        <v>114</v>
      </c>
      <c r="J173" s="190"/>
      <c r="K173" s="191"/>
      <c r="L173" s="190"/>
      <c r="M173" s="190"/>
      <c r="N173" s="191"/>
      <c r="O173" s="190"/>
      <c r="P173" s="192" t="s">
        <v>146</v>
      </c>
      <c r="Q173" s="193">
        <v>1965</v>
      </c>
      <c r="R173" s="194" t="s">
        <v>48</v>
      </c>
      <c r="S173" s="192" t="s">
        <v>15</v>
      </c>
    </row>
    <row r="174" spans="1:39" s="196" customFormat="1" ht="11.25" customHeight="1">
      <c r="A174" s="232">
        <v>30</v>
      </c>
      <c r="B174" s="236"/>
      <c r="C174" s="237"/>
      <c r="D174" s="238" t="s">
        <v>209</v>
      </c>
      <c r="E174" s="180">
        <v>0</v>
      </c>
      <c r="F174" s="181" t="s">
        <v>114</v>
      </c>
      <c r="G174" s="181">
        <v>-0.09878472222222222</v>
      </c>
      <c r="H174" s="182">
        <v>0</v>
      </c>
      <c r="I174" s="183" t="s">
        <v>114</v>
      </c>
      <c r="J174" s="190"/>
      <c r="K174" s="191"/>
      <c r="L174" s="190"/>
      <c r="M174" s="190"/>
      <c r="N174" s="191"/>
      <c r="O174" s="190"/>
      <c r="P174" s="192" t="s">
        <v>146</v>
      </c>
      <c r="Q174" s="193">
        <v>1953</v>
      </c>
      <c r="R174" s="194" t="s">
        <v>63</v>
      </c>
      <c r="S174" s="192" t="s">
        <v>137</v>
      </c>
      <c r="T174" s="83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</row>
    <row r="175" spans="1:20" s="206" customFormat="1" ht="11.25" customHeight="1">
      <c r="A175" s="232">
        <v>31</v>
      </c>
      <c r="B175" s="236"/>
      <c r="C175" s="237"/>
      <c r="D175" s="238" t="s">
        <v>210</v>
      </c>
      <c r="E175" s="180">
        <v>0</v>
      </c>
      <c r="F175" s="181" t="s">
        <v>114</v>
      </c>
      <c r="G175" s="181">
        <v>-0.09878472222222222</v>
      </c>
      <c r="H175" s="182">
        <v>0</v>
      </c>
      <c r="I175" s="183" t="s">
        <v>114</v>
      </c>
      <c r="J175" s="190"/>
      <c r="K175" s="191"/>
      <c r="L175" s="190"/>
      <c r="M175" s="190"/>
      <c r="N175" s="191"/>
      <c r="O175" s="190"/>
      <c r="P175" s="192" t="s">
        <v>146</v>
      </c>
      <c r="Q175" s="193">
        <v>1951</v>
      </c>
      <c r="R175" s="194" t="s">
        <v>59</v>
      </c>
      <c r="S175" s="192" t="s">
        <v>137</v>
      </c>
      <c r="T175" s="83"/>
    </row>
    <row r="176" spans="1:19" ht="11.25" customHeight="1">
      <c r="A176" s="232">
        <v>32</v>
      </c>
      <c r="B176" s="236"/>
      <c r="C176" s="240"/>
      <c r="D176" s="238" t="s">
        <v>211</v>
      </c>
      <c r="E176" s="180">
        <v>0</v>
      </c>
      <c r="F176" s="181" t="s">
        <v>114</v>
      </c>
      <c r="G176" s="181">
        <v>-0.09878472222222222</v>
      </c>
      <c r="H176" s="182">
        <v>0</v>
      </c>
      <c r="I176" s="183" t="s">
        <v>114</v>
      </c>
      <c r="J176" s="190"/>
      <c r="K176" s="191"/>
      <c r="L176" s="190"/>
      <c r="M176" s="190"/>
      <c r="N176" s="191"/>
      <c r="O176" s="190"/>
      <c r="P176" s="192" t="s">
        <v>146</v>
      </c>
      <c r="Q176" s="193">
        <v>1956</v>
      </c>
      <c r="R176" s="194" t="s">
        <v>63</v>
      </c>
      <c r="S176" s="192" t="s">
        <v>173</v>
      </c>
    </row>
    <row r="177" spans="1:39" s="196" customFormat="1" ht="11.25" customHeight="1">
      <c r="A177" s="232">
        <v>33</v>
      </c>
      <c r="B177" s="241"/>
      <c r="C177" s="239"/>
      <c r="D177" s="235" t="s">
        <v>212</v>
      </c>
      <c r="E177" s="180">
        <v>0</v>
      </c>
      <c r="F177" s="181" t="s">
        <v>114</v>
      </c>
      <c r="G177" s="181">
        <v>-0.09878472222222222</v>
      </c>
      <c r="H177" s="182">
        <v>0</v>
      </c>
      <c r="I177" s="183" t="s">
        <v>114</v>
      </c>
      <c r="J177" s="190"/>
      <c r="K177" s="191"/>
      <c r="L177" s="190"/>
      <c r="M177" s="190"/>
      <c r="N177" s="191"/>
      <c r="O177" s="190"/>
      <c r="P177" s="192" t="s">
        <v>146</v>
      </c>
      <c r="Q177" s="193">
        <v>1973</v>
      </c>
      <c r="R177" s="194" t="s">
        <v>82</v>
      </c>
      <c r="S177" s="192" t="s">
        <v>15</v>
      </c>
      <c r="T177" s="83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</row>
    <row r="178" spans="1:19" ht="11.25" customHeight="1">
      <c r="A178" s="232">
        <v>34</v>
      </c>
      <c r="B178" s="236"/>
      <c r="C178" s="237"/>
      <c r="D178" s="238" t="s">
        <v>213</v>
      </c>
      <c r="E178" s="180">
        <v>0</v>
      </c>
      <c r="F178" s="181" t="s">
        <v>114</v>
      </c>
      <c r="G178" s="181">
        <v>-0.09878472222222222</v>
      </c>
      <c r="H178" s="182">
        <v>0</v>
      </c>
      <c r="I178" s="183" t="s">
        <v>114</v>
      </c>
      <c r="J178" s="214"/>
      <c r="K178" s="215"/>
      <c r="L178" s="214"/>
      <c r="M178" s="214"/>
      <c r="N178" s="215"/>
      <c r="O178" s="214"/>
      <c r="P178" s="216" t="s">
        <v>146</v>
      </c>
      <c r="Q178" s="208">
        <v>1952</v>
      </c>
      <c r="R178" s="242" t="s">
        <v>63</v>
      </c>
      <c r="S178" s="216" t="s">
        <v>15</v>
      </c>
    </row>
    <row r="179" spans="1:39" s="196" customFormat="1" ht="11.25" customHeight="1">
      <c r="A179" s="232">
        <v>35</v>
      </c>
      <c r="B179" s="233"/>
      <c r="C179" s="234"/>
      <c r="D179" s="243" t="s">
        <v>214</v>
      </c>
      <c r="E179" s="180">
        <v>0</v>
      </c>
      <c r="F179" s="181" t="s">
        <v>114</v>
      </c>
      <c r="G179" s="181">
        <v>-0.09878472222222222</v>
      </c>
      <c r="H179" s="182">
        <v>0</v>
      </c>
      <c r="I179" s="183" t="s">
        <v>114</v>
      </c>
      <c r="J179" s="184"/>
      <c r="K179" s="185"/>
      <c r="L179" s="184"/>
      <c r="M179" s="184"/>
      <c r="N179" s="185"/>
      <c r="O179" s="184"/>
      <c r="P179" s="186" t="s">
        <v>146</v>
      </c>
      <c r="Q179" s="187">
        <v>1975</v>
      </c>
      <c r="R179" s="188" t="s">
        <v>82</v>
      </c>
      <c r="S179" s="186" t="s">
        <v>130</v>
      </c>
      <c r="T179" s="83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</row>
    <row r="180" spans="1:20" s="206" customFormat="1" ht="11.25" customHeight="1">
      <c r="A180" s="232">
        <v>36</v>
      </c>
      <c r="B180" s="244"/>
      <c r="C180" s="245"/>
      <c r="D180" s="246" t="s">
        <v>215</v>
      </c>
      <c r="E180" s="247">
        <v>0</v>
      </c>
      <c r="F180" s="181" t="s">
        <v>114</v>
      </c>
      <c r="G180" s="248">
        <v>-0.09878472222222222</v>
      </c>
      <c r="H180" s="249">
        <v>0</v>
      </c>
      <c r="I180" s="250" t="s">
        <v>114</v>
      </c>
      <c r="J180" s="251"/>
      <c r="K180" s="252"/>
      <c r="L180" s="251"/>
      <c r="M180" s="251"/>
      <c r="N180" s="252"/>
      <c r="O180" s="251"/>
      <c r="P180" s="253" t="s">
        <v>146</v>
      </c>
      <c r="Q180" s="254">
        <v>1964</v>
      </c>
      <c r="R180" s="217" t="s">
        <v>48</v>
      </c>
      <c r="S180" s="253" t="s">
        <v>54</v>
      </c>
      <c r="T180" s="83"/>
    </row>
    <row r="181" spans="1:20" s="206" customFormat="1" ht="11.25" customHeight="1">
      <c r="A181" s="232">
        <v>37</v>
      </c>
      <c r="B181" s="255"/>
      <c r="C181" s="237"/>
      <c r="D181" s="256" t="s">
        <v>216</v>
      </c>
      <c r="E181" s="198">
        <v>0</v>
      </c>
      <c r="F181" s="181" t="s">
        <v>114</v>
      </c>
      <c r="G181" s="199">
        <v>-0.09878472222222222</v>
      </c>
      <c r="H181" s="200">
        <v>0</v>
      </c>
      <c r="I181" s="201" t="s">
        <v>114</v>
      </c>
      <c r="J181" s="184"/>
      <c r="K181" s="185"/>
      <c r="L181" s="184"/>
      <c r="M181" s="184"/>
      <c r="N181" s="185"/>
      <c r="O181" s="184"/>
      <c r="P181" s="186" t="s">
        <v>146</v>
      </c>
      <c r="Q181" s="187">
        <v>1967</v>
      </c>
      <c r="R181" s="188" t="s">
        <v>48</v>
      </c>
      <c r="S181" s="186" t="s">
        <v>15</v>
      </c>
      <c r="T181" s="83"/>
    </row>
    <row r="182" spans="1:20" s="206" customFormat="1" ht="11.25" customHeight="1">
      <c r="A182" s="232">
        <v>38</v>
      </c>
      <c r="B182" s="236"/>
      <c r="C182" s="237"/>
      <c r="D182" s="256" t="s">
        <v>217</v>
      </c>
      <c r="E182" s="198">
        <v>0</v>
      </c>
      <c r="F182" s="181" t="s">
        <v>114</v>
      </c>
      <c r="G182" s="199">
        <v>-0.09878472222222222</v>
      </c>
      <c r="H182" s="200">
        <v>0</v>
      </c>
      <c r="I182" s="201" t="s">
        <v>114</v>
      </c>
      <c r="J182" s="184"/>
      <c r="K182" s="185"/>
      <c r="L182" s="184"/>
      <c r="M182" s="184"/>
      <c r="N182" s="185"/>
      <c r="O182" s="184"/>
      <c r="P182" s="186" t="s">
        <v>146</v>
      </c>
      <c r="Q182" s="187">
        <v>1999</v>
      </c>
      <c r="R182" s="188" t="s">
        <v>66</v>
      </c>
      <c r="S182" s="186" t="s">
        <v>15</v>
      </c>
      <c r="T182" s="83"/>
    </row>
    <row r="183" spans="1:20" s="206" customFormat="1" ht="11.25" customHeight="1">
      <c r="A183" s="232">
        <v>39</v>
      </c>
      <c r="B183" s="255"/>
      <c r="C183" s="237"/>
      <c r="D183" s="256" t="s">
        <v>218</v>
      </c>
      <c r="E183" s="198">
        <v>0</v>
      </c>
      <c r="F183" s="199" t="s">
        <v>114</v>
      </c>
      <c r="G183" s="199">
        <v>-0.09878472222222222</v>
      </c>
      <c r="H183" s="200">
        <v>0</v>
      </c>
      <c r="I183" s="201" t="s">
        <v>114</v>
      </c>
      <c r="J183" s="184"/>
      <c r="K183" s="185"/>
      <c r="L183" s="184"/>
      <c r="M183" s="184"/>
      <c r="N183" s="185"/>
      <c r="O183" s="184"/>
      <c r="P183" s="186" t="s">
        <v>146</v>
      </c>
      <c r="Q183" s="187">
        <v>1960</v>
      </c>
      <c r="R183" s="188" t="s">
        <v>63</v>
      </c>
      <c r="S183" s="186" t="s">
        <v>34</v>
      </c>
      <c r="T183" s="83"/>
    </row>
    <row r="184" spans="1:20" s="206" customFormat="1" ht="11.25" customHeight="1">
      <c r="A184" s="232">
        <v>40</v>
      </c>
      <c r="B184" s="244"/>
      <c r="C184" s="245"/>
      <c r="D184" s="257" t="s">
        <v>219</v>
      </c>
      <c r="E184" s="198">
        <v>0</v>
      </c>
      <c r="F184" s="199" t="s">
        <v>114</v>
      </c>
      <c r="G184" s="199">
        <v>-0.09878472222222222</v>
      </c>
      <c r="H184" s="200">
        <v>0</v>
      </c>
      <c r="I184" s="201" t="s">
        <v>114</v>
      </c>
      <c r="J184" s="214"/>
      <c r="K184" s="215"/>
      <c r="L184" s="214"/>
      <c r="M184" s="214"/>
      <c r="N184" s="215"/>
      <c r="O184" s="214"/>
      <c r="P184" s="216" t="s">
        <v>146</v>
      </c>
      <c r="Q184" s="208">
        <v>1997</v>
      </c>
      <c r="R184" s="242" t="s">
        <v>66</v>
      </c>
      <c r="S184" s="216" t="s">
        <v>206</v>
      </c>
      <c r="T184" s="83"/>
    </row>
    <row r="185" spans="1:20" s="206" customFormat="1" ht="11.25" customHeight="1">
      <c r="A185" s="232">
        <v>41</v>
      </c>
      <c r="B185" s="236"/>
      <c r="C185" s="237"/>
      <c r="D185" s="256" t="s">
        <v>220</v>
      </c>
      <c r="E185" s="198">
        <v>0</v>
      </c>
      <c r="F185" s="181" t="s">
        <v>114</v>
      </c>
      <c r="G185" s="199">
        <v>-0.09878472222222222</v>
      </c>
      <c r="H185" s="200">
        <v>0</v>
      </c>
      <c r="I185" s="201" t="s">
        <v>114</v>
      </c>
      <c r="J185" s="184"/>
      <c r="K185" s="185"/>
      <c r="L185" s="184"/>
      <c r="M185" s="184"/>
      <c r="N185" s="185"/>
      <c r="O185" s="184"/>
      <c r="P185" s="186" t="s">
        <v>146</v>
      </c>
      <c r="Q185" s="187">
        <v>1967</v>
      </c>
      <c r="R185" s="188" t="s">
        <v>48</v>
      </c>
      <c r="S185" s="186" t="s">
        <v>206</v>
      </c>
      <c r="T185" s="83"/>
    </row>
    <row r="186" spans="1:20" s="206" customFormat="1" ht="11.25" customHeight="1">
      <c r="A186" s="258">
        <v>42</v>
      </c>
      <c r="B186" s="244"/>
      <c r="C186" s="245"/>
      <c r="D186" s="257" t="s">
        <v>221</v>
      </c>
      <c r="E186" s="198">
        <v>0</v>
      </c>
      <c r="F186" s="181" t="s">
        <v>114</v>
      </c>
      <c r="G186" s="211">
        <v>-0.09878472222222222</v>
      </c>
      <c r="H186" s="200">
        <v>0</v>
      </c>
      <c r="I186" s="201" t="s">
        <v>114</v>
      </c>
      <c r="J186" s="214"/>
      <c r="K186" s="215"/>
      <c r="L186" s="214"/>
      <c r="M186" s="214"/>
      <c r="N186" s="215"/>
      <c r="O186" s="214"/>
      <c r="P186" s="216" t="s">
        <v>146</v>
      </c>
      <c r="Q186" s="208">
        <v>1964</v>
      </c>
      <c r="R186" s="242" t="s">
        <v>48</v>
      </c>
      <c r="S186" s="216" t="s">
        <v>206</v>
      </c>
      <c r="T186" s="83"/>
    </row>
    <row r="187" spans="1:20" s="206" customFormat="1" ht="11.25" customHeight="1">
      <c r="A187" s="258">
        <v>43</v>
      </c>
      <c r="B187" s="236"/>
      <c r="C187" s="237"/>
      <c r="D187" s="256" t="s">
        <v>222</v>
      </c>
      <c r="E187" s="198">
        <v>0</v>
      </c>
      <c r="F187" s="181" t="s">
        <v>114</v>
      </c>
      <c r="G187" s="199">
        <v>-0.09878472222222222</v>
      </c>
      <c r="H187" s="200">
        <v>0</v>
      </c>
      <c r="I187" s="201" t="s">
        <v>114</v>
      </c>
      <c r="J187" s="184"/>
      <c r="K187" s="185"/>
      <c r="L187" s="184"/>
      <c r="M187" s="184"/>
      <c r="N187" s="185"/>
      <c r="O187" s="184"/>
      <c r="P187" s="186" t="s">
        <v>146</v>
      </c>
      <c r="Q187" s="187">
        <v>1958</v>
      </c>
      <c r="R187" s="188" t="s">
        <v>63</v>
      </c>
      <c r="S187" s="186" t="s">
        <v>137</v>
      </c>
      <c r="T187" s="83"/>
    </row>
    <row r="188" spans="1:19" ht="11.25" customHeight="1" thickBot="1">
      <c r="A188" s="259">
        <v>44</v>
      </c>
      <c r="B188" s="260"/>
      <c r="C188" s="261"/>
      <c r="D188" s="262" t="s">
        <v>223</v>
      </c>
      <c r="E188" s="263">
        <v>0</v>
      </c>
      <c r="F188" s="264">
        <v>5.620706018518517</v>
      </c>
      <c r="G188" s="264">
        <v>-0.09878472222222222</v>
      </c>
      <c r="H188" s="265">
        <v>0</v>
      </c>
      <c r="I188" s="266" t="s">
        <v>114</v>
      </c>
      <c r="J188" s="267"/>
      <c r="K188" s="268"/>
      <c r="L188" s="267"/>
      <c r="M188" s="267"/>
      <c r="N188" s="268"/>
      <c r="O188" s="267"/>
      <c r="P188" s="267" t="s">
        <v>146</v>
      </c>
      <c r="Q188" s="270">
        <v>1958</v>
      </c>
      <c r="R188" s="271" t="s">
        <v>22</v>
      </c>
      <c r="S188" s="269" t="s">
        <v>137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2011-02-13T22:13:50Z</dcterms:created>
  <dcterms:modified xsi:type="dcterms:W3CDTF">2011-02-20T18:18:45Z</dcterms:modified>
  <cp:category/>
  <cp:version/>
  <cp:contentType/>
  <cp:contentStatus/>
</cp:coreProperties>
</file>