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Arkusz2" sheetId="1" state="hidden" r:id="rId1"/>
    <sheet name="Arkusz1" sheetId="2" r:id="rId2"/>
  </sheets>
  <definedNames>
    <definedName name="_xlnm._FilterDatabase" localSheetId="1" hidden="1">'Arkusz1'!$A$2:$J$104</definedName>
    <definedName name="Excel_BuiltIn__FilterDatabase_1">'Arkusz1'!$C$3:$G$55</definedName>
  </definedNames>
  <calcPr fullCalcOnLoad="1"/>
</workbook>
</file>

<file path=xl/sharedStrings.xml><?xml version="1.0" encoding="utf-8"?>
<sst xmlns="http://schemas.openxmlformats.org/spreadsheetml/2006/main" count="623" uniqueCount="318">
  <si>
    <t>Półmaraton BAŻANT 2011</t>
  </si>
  <si>
    <t>numer startowy</t>
  </si>
  <si>
    <t>miejsce</t>
  </si>
  <si>
    <t>Nazwisko</t>
  </si>
  <si>
    <t>Imię</t>
  </si>
  <si>
    <t>rok urodzenia</t>
  </si>
  <si>
    <t>Miejscowość</t>
  </si>
  <si>
    <t>Przynależność</t>
  </si>
  <si>
    <t>Płeć</t>
  </si>
  <si>
    <t>Kategoria wiekowa</t>
  </si>
  <si>
    <t>Mazerski</t>
  </si>
  <si>
    <t>Bartosz</t>
  </si>
  <si>
    <t>Sztum</t>
  </si>
  <si>
    <t>ZNATYR Sztum</t>
  </si>
  <si>
    <t>M</t>
  </si>
  <si>
    <t>Konieczny</t>
  </si>
  <si>
    <t>Marcin</t>
  </si>
  <si>
    <t>Olsztyn</t>
  </si>
  <si>
    <t>IM2010</t>
  </si>
  <si>
    <t>Sosnowski</t>
  </si>
  <si>
    <t>Wiesław</t>
  </si>
  <si>
    <t>Gniszewo</t>
  </si>
  <si>
    <t>Niezrzeszony</t>
  </si>
  <si>
    <t>Pszczółkowski</t>
  </si>
  <si>
    <t>Paweł</t>
  </si>
  <si>
    <t>AZS UWM Olsztyn</t>
  </si>
  <si>
    <t>Worobiec</t>
  </si>
  <si>
    <t>Dawid</t>
  </si>
  <si>
    <t>Górowo Iławieckie</t>
  </si>
  <si>
    <t>Kowalski</t>
  </si>
  <si>
    <t>Mariusz</t>
  </si>
  <si>
    <t>Ryjewo</t>
  </si>
  <si>
    <t>LKS ZANTYR Sztum</t>
  </si>
  <si>
    <t>Piróg</t>
  </si>
  <si>
    <t>Arkadiusz</t>
  </si>
  <si>
    <t>ZANTYR Sztum</t>
  </si>
  <si>
    <t>Zienkiewicz</t>
  </si>
  <si>
    <t>Piotr</t>
  </si>
  <si>
    <t>Młynary</t>
  </si>
  <si>
    <t>UKS Gimpas</t>
  </si>
  <si>
    <t>Łabuda</t>
  </si>
  <si>
    <t>Sławomir</t>
  </si>
  <si>
    <t>Braniewo</t>
  </si>
  <si>
    <t>UKS GIMPAS Pasłęk</t>
  </si>
  <si>
    <t>Najdzion</t>
  </si>
  <si>
    <t>Robert</t>
  </si>
  <si>
    <t>AKM Olsztyn</t>
  </si>
  <si>
    <t>Sawicki</t>
  </si>
  <si>
    <t>Patryk</t>
  </si>
  <si>
    <t>Elbląg</t>
  </si>
  <si>
    <t>MKS TRUSO Elbląg</t>
  </si>
  <si>
    <t>Grzelec</t>
  </si>
  <si>
    <t>Jarosław</t>
  </si>
  <si>
    <t>Gdańsk</t>
  </si>
  <si>
    <t>Tricity Triathlon Team</t>
  </si>
  <si>
    <t>Dobosik</t>
  </si>
  <si>
    <t>Damian</t>
  </si>
  <si>
    <t>Cebula</t>
  </si>
  <si>
    <t>Bogdan</t>
  </si>
  <si>
    <t>Wiśniewski</t>
  </si>
  <si>
    <t>Zawroty</t>
  </si>
  <si>
    <t>Kluge</t>
  </si>
  <si>
    <t>Krzysztof</t>
  </si>
  <si>
    <t>Stefański</t>
  </si>
  <si>
    <t>Andrzej</t>
  </si>
  <si>
    <t>Maratończyk-    Elbląg</t>
  </si>
  <si>
    <t>Drożdż</t>
  </si>
  <si>
    <t>Serocki</t>
  </si>
  <si>
    <t>Adam</t>
  </si>
  <si>
    <t>Pałat</t>
  </si>
  <si>
    <t>Hoły</t>
  </si>
  <si>
    <t>Zdzisław</t>
  </si>
  <si>
    <t>Chodorowicz</t>
  </si>
  <si>
    <t>Kamil</t>
  </si>
  <si>
    <t>Morąg</t>
  </si>
  <si>
    <t>PAGED Sklejka</t>
  </si>
  <si>
    <t>Łukasz</t>
  </si>
  <si>
    <t>Pasłęk</t>
  </si>
  <si>
    <t>GIMPAS Pasłęk</t>
  </si>
  <si>
    <t>Nowosielski</t>
  </si>
  <si>
    <t>Klonowski</t>
  </si>
  <si>
    <t>Jerzy</t>
  </si>
  <si>
    <t>Banach</t>
  </si>
  <si>
    <t>EKO GRYF Elbląg</t>
  </si>
  <si>
    <t>Łapiński</t>
  </si>
  <si>
    <t>1:31:25 Poznań 2011</t>
  </si>
  <si>
    <t>Selke</t>
  </si>
  <si>
    <t>Radosław</t>
  </si>
  <si>
    <t>Warszawa</t>
  </si>
  <si>
    <t>Bartnicki</t>
  </si>
  <si>
    <t>Wojciech</t>
  </si>
  <si>
    <t>Elminowski</t>
  </si>
  <si>
    <t>Kamiński</t>
  </si>
  <si>
    <t xml:space="preserve"> 13 Pułk Przeciwlotniczy</t>
  </si>
  <si>
    <t>Morawski</t>
  </si>
  <si>
    <t>Emil</t>
  </si>
  <si>
    <t>Pasłęk Runners Team</t>
  </si>
  <si>
    <t>Rokicki</t>
  </si>
  <si>
    <t>Leszek</t>
  </si>
  <si>
    <t>Surdy</t>
  </si>
  <si>
    <t>Kwiatkowski</t>
  </si>
  <si>
    <t>Siułkowski</t>
  </si>
  <si>
    <t>PSP</t>
  </si>
  <si>
    <t>Janiak</t>
  </si>
  <si>
    <t>Tomasz</t>
  </si>
  <si>
    <t>Cybuch</t>
  </si>
  <si>
    <t>Pogorzelski</t>
  </si>
  <si>
    <t>Daniel</t>
  </si>
  <si>
    <t>Dudek</t>
  </si>
  <si>
    <t>Olszewski</t>
  </si>
  <si>
    <t>Roman</t>
  </si>
  <si>
    <t>El-Bażant</t>
  </si>
  <si>
    <t>Różalski</t>
  </si>
  <si>
    <t>Augustyniak</t>
  </si>
  <si>
    <t>Matlewska</t>
  </si>
  <si>
    <t>Marzena</t>
  </si>
  <si>
    <t>K</t>
  </si>
  <si>
    <t>Krefta</t>
  </si>
  <si>
    <t>Zbigniew</t>
  </si>
  <si>
    <t>Władysławowo</t>
  </si>
  <si>
    <t>Stancel</t>
  </si>
  <si>
    <t>Michał</t>
  </si>
  <si>
    <t>ZSTI</t>
  </si>
  <si>
    <t>Bachanek</t>
  </si>
  <si>
    <t>Adamik</t>
  </si>
  <si>
    <t xml:space="preserve">Jan </t>
  </si>
  <si>
    <t>Gdynia</t>
  </si>
  <si>
    <t>MC kwadrat</t>
  </si>
  <si>
    <t>Wyrzykowski</t>
  </si>
  <si>
    <t>JW 2980</t>
  </si>
  <si>
    <t>Szymański</t>
  </si>
  <si>
    <t>Artur</t>
  </si>
  <si>
    <t>Piątek</t>
  </si>
  <si>
    <t>Chrząstkowski</t>
  </si>
  <si>
    <t>Lucjan</t>
  </si>
  <si>
    <t>Przygódzki</t>
  </si>
  <si>
    <t>Joniec Kolonia</t>
  </si>
  <si>
    <t>Formela</t>
  </si>
  <si>
    <t>HYDROINSTAL Gdynia</t>
  </si>
  <si>
    <t>Zamorski</t>
  </si>
  <si>
    <t>Kierul</t>
  </si>
  <si>
    <t>Jacek</t>
  </si>
  <si>
    <t>Kobyra</t>
  </si>
  <si>
    <t>Janusz</t>
  </si>
  <si>
    <t>Kaczyński</t>
  </si>
  <si>
    <t>Gadowski</t>
  </si>
  <si>
    <t>Latoch</t>
  </si>
  <si>
    <t>Ireneusz</t>
  </si>
  <si>
    <t>Hajdukiewicz</t>
  </si>
  <si>
    <t>Żachowski</t>
  </si>
  <si>
    <t>Lubawiński</t>
  </si>
  <si>
    <t>Hypś</t>
  </si>
  <si>
    <t>Waldemar</t>
  </si>
  <si>
    <t>Kaptur</t>
  </si>
  <si>
    <t>Drozdowski</t>
  </si>
  <si>
    <t>Prokop</t>
  </si>
  <si>
    <t>Stankiewicz</t>
  </si>
  <si>
    <t>Karol</t>
  </si>
  <si>
    <t>Młot</t>
  </si>
  <si>
    <t>Krajnik</t>
  </si>
  <si>
    <t>Daria Raba Team</t>
  </si>
  <si>
    <t>Bartosik</t>
  </si>
  <si>
    <t>Duda</t>
  </si>
  <si>
    <t>Seweryn</t>
  </si>
  <si>
    <t>IP Kwidzyn Team</t>
  </si>
  <si>
    <t>Bajno</t>
  </si>
  <si>
    <t>Przemysław</t>
  </si>
  <si>
    <t>Kolno</t>
  </si>
  <si>
    <t>Znarowska</t>
  </si>
  <si>
    <t>Bożena</t>
  </si>
  <si>
    <t>Pilecki</t>
  </si>
  <si>
    <t>Kazimierz</t>
  </si>
  <si>
    <t>Gojlik</t>
  </si>
  <si>
    <t>Stanisław</t>
  </si>
  <si>
    <t>Buczyńska</t>
  </si>
  <si>
    <t>Maja</t>
  </si>
  <si>
    <t>Rymarczyk</t>
  </si>
  <si>
    <t>Skrzypski</t>
  </si>
  <si>
    <t>TKKF Rozstaje</t>
  </si>
  <si>
    <t>Ożibko</t>
  </si>
  <si>
    <t>Mirosław</t>
  </si>
  <si>
    <t>Dambek</t>
  </si>
  <si>
    <t>Rumia</t>
  </si>
  <si>
    <t>Sałamacha</t>
  </si>
  <si>
    <t>Tadeusz</t>
  </si>
  <si>
    <t>Kachel</t>
  </si>
  <si>
    <t>Grzegorz</t>
  </si>
  <si>
    <t>Kwidzyński</t>
  </si>
  <si>
    <t>Jakub</t>
  </si>
  <si>
    <t>Sopot</t>
  </si>
  <si>
    <t>Kwiatkowska</t>
  </si>
  <si>
    <t>Iwona</t>
  </si>
  <si>
    <t>Śledzińska</t>
  </si>
  <si>
    <t>Anna Jadwiga</t>
  </si>
  <si>
    <t>Kalicka</t>
  </si>
  <si>
    <t>Dorota</t>
  </si>
  <si>
    <t>Zdrowie w Zukowie</t>
  </si>
  <si>
    <t>Kalicki</t>
  </si>
  <si>
    <t>Fukacz</t>
  </si>
  <si>
    <t>Maćkowiak</t>
  </si>
  <si>
    <t>Rymkiewicz</t>
  </si>
  <si>
    <t>Aleksandra</t>
  </si>
  <si>
    <t xml:space="preserve">Szczęsny </t>
  </si>
  <si>
    <t xml:space="preserve">Dobrzewińska </t>
  </si>
  <si>
    <t>Alicja</t>
  </si>
  <si>
    <t xml:space="preserve">Pure Health &amp; Fitness Klif Gdynia, </t>
  </si>
  <si>
    <t>Szelski</t>
  </si>
  <si>
    <t>Krystian</t>
  </si>
  <si>
    <t>Polska</t>
  </si>
  <si>
    <t>Parys</t>
  </si>
  <si>
    <t>Frańczak</t>
  </si>
  <si>
    <t>Rafał</t>
  </si>
  <si>
    <t>Grabkowski</t>
  </si>
  <si>
    <t>Supryka</t>
  </si>
  <si>
    <t>Statkiewicz</t>
  </si>
  <si>
    <t>Elżbieta</t>
  </si>
  <si>
    <t>IKS Atak</t>
  </si>
  <si>
    <t>DNF</t>
  </si>
  <si>
    <t>czas</t>
  </si>
  <si>
    <t>1:15,33</t>
  </si>
  <si>
    <t>1:17,59</t>
  </si>
  <si>
    <t>1:18,59</t>
  </si>
  <si>
    <t>1:19,49</t>
  </si>
  <si>
    <t>1:19,54</t>
  </si>
  <si>
    <t>1:20,12</t>
  </si>
  <si>
    <t>1:20,42</t>
  </si>
  <si>
    <t>1:21,46</t>
  </si>
  <si>
    <t>1:22,48</t>
  </si>
  <si>
    <t>1:23,19</t>
  </si>
  <si>
    <t>1:24,26</t>
  </si>
  <si>
    <t>1:24,45</t>
  </si>
  <si>
    <t>1:25,00</t>
  </si>
  <si>
    <t>1:25,14</t>
  </si>
  <si>
    <t>1:25,50</t>
  </si>
  <si>
    <t>1:25,55</t>
  </si>
  <si>
    <t>1:26,30</t>
  </si>
  <si>
    <t>1:27,27</t>
  </si>
  <si>
    <t>1:28,45</t>
  </si>
  <si>
    <t>1:29,04</t>
  </si>
  <si>
    <t>1:29,32</t>
  </si>
  <si>
    <t>1:29,44</t>
  </si>
  <si>
    <t>1:30,46</t>
  </si>
  <si>
    <t>1:31,07</t>
  </si>
  <si>
    <t>1:31,13</t>
  </si>
  <si>
    <t>1:31,36</t>
  </si>
  <si>
    <t>1:32,38</t>
  </si>
  <si>
    <t>1:33,10</t>
  </si>
  <si>
    <t>1:33,28</t>
  </si>
  <si>
    <t>1:33,51</t>
  </si>
  <si>
    <t>1:34,41</t>
  </si>
  <si>
    <t>1:35,30</t>
  </si>
  <si>
    <t>1:36,05</t>
  </si>
  <si>
    <t>1:38,03</t>
  </si>
  <si>
    <t>1:38,11</t>
  </si>
  <si>
    <t>1:38,12</t>
  </si>
  <si>
    <t>1:40,03</t>
  </si>
  <si>
    <t>1:40,32</t>
  </si>
  <si>
    <t>1:40,40</t>
  </si>
  <si>
    <t>1:40,46</t>
  </si>
  <si>
    <t>1:41,46</t>
  </si>
  <si>
    <t>1:42,08</t>
  </si>
  <si>
    <t>1:42,31</t>
  </si>
  <si>
    <t>1:42,41</t>
  </si>
  <si>
    <t>1:42,53</t>
  </si>
  <si>
    <t>1:43,04</t>
  </si>
  <si>
    <t>1:43,21</t>
  </si>
  <si>
    <t>1:43,30</t>
  </si>
  <si>
    <t>1:44,05</t>
  </si>
  <si>
    <t>1:44,19</t>
  </si>
  <si>
    <t>1:44,23</t>
  </si>
  <si>
    <t>1:44,27</t>
  </si>
  <si>
    <t>1:44,29</t>
  </si>
  <si>
    <t>1:45,15</t>
  </si>
  <si>
    <t>1:45,18</t>
  </si>
  <si>
    <t>1:45,22</t>
  </si>
  <si>
    <t>1:45,26</t>
  </si>
  <si>
    <t>1:45,46</t>
  </si>
  <si>
    <t>1:47,53</t>
  </si>
  <si>
    <t>1:48,02</t>
  </si>
  <si>
    <t>1:48,18</t>
  </si>
  <si>
    <t>1:49,17</t>
  </si>
  <si>
    <t>1:49,21</t>
  </si>
  <si>
    <t>1:49,53</t>
  </si>
  <si>
    <t>1:50,31</t>
  </si>
  <si>
    <t>1:50,54</t>
  </si>
  <si>
    <t>1:52,08</t>
  </si>
  <si>
    <t>1:52,09</t>
  </si>
  <si>
    <t>1:52,54</t>
  </si>
  <si>
    <t>1:52,57</t>
  </si>
  <si>
    <t>1:53,08</t>
  </si>
  <si>
    <t>1:53,25</t>
  </si>
  <si>
    <t>1:53,36</t>
  </si>
  <si>
    <t>1:54,10</t>
  </si>
  <si>
    <t>1:54,12</t>
  </si>
  <si>
    <t>1:55,00</t>
  </si>
  <si>
    <t>1:55,01</t>
  </si>
  <si>
    <t>1:55,27</t>
  </si>
  <si>
    <t>1:55,48</t>
  </si>
  <si>
    <t>1:56,20</t>
  </si>
  <si>
    <t>1:56,47</t>
  </si>
  <si>
    <t>1:57,53</t>
  </si>
  <si>
    <t>1:58,25</t>
  </si>
  <si>
    <t>1:58,51</t>
  </si>
  <si>
    <t>2:02,40</t>
  </si>
  <si>
    <t>2:03,06</t>
  </si>
  <si>
    <t>2:04,06</t>
  </si>
  <si>
    <t>2:04,23</t>
  </si>
  <si>
    <t>2:05,30</t>
  </si>
  <si>
    <t>2:08,22</t>
  </si>
  <si>
    <t>2:08,23</t>
  </si>
  <si>
    <t>2:08,53</t>
  </si>
  <si>
    <t>2:09,12</t>
  </si>
  <si>
    <t>2:10,33</t>
  </si>
  <si>
    <t>2:15,26</t>
  </si>
  <si>
    <t>2:19,47</t>
  </si>
  <si>
    <t>2:24,50</t>
  </si>
  <si>
    <t>2:26,54</t>
  </si>
  <si>
    <t>2:29,04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</si>
</sst>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4" borderId="6" xfId="0" applyNumberForma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="85" zoomScaleNormal="85" workbookViewId="0" topLeftCell="A16">
      <selection activeCell="A42" sqref="A42"/>
    </sheetView>
  </sheetViews>
  <sheetFormatPr defaultColWidth="9.140625" defaultRowHeight="12.75"/>
  <sheetData>
    <row r="1" spans="1:2" ht="12.75">
      <c r="A1">
        <v>1993</v>
      </c>
      <c r="B1">
        <v>20</v>
      </c>
    </row>
    <row r="2" spans="1:2" ht="12.75">
      <c r="A2">
        <v>1992</v>
      </c>
      <c r="B2">
        <v>20</v>
      </c>
    </row>
    <row r="3" spans="1:2" ht="12.75">
      <c r="A3">
        <v>1991</v>
      </c>
      <c r="B3">
        <v>20</v>
      </c>
    </row>
    <row r="4" spans="1:2" ht="12.75">
      <c r="A4">
        <v>1990</v>
      </c>
      <c r="B4">
        <v>20</v>
      </c>
    </row>
    <row r="5" spans="1:2" ht="12.75">
      <c r="A5">
        <v>1989</v>
      </c>
      <c r="B5">
        <v>20</v>
      </c>
    </row>
    <row r="6" spans="1:2" ht="12.75">
      <c r="A6">
        <v>1988</v>
      </c>
      <c r="B6">
        <v>20</v>
      </c>
    </row>
    <row r="7" spans="1:2" ht="12.75">
      <c r="A7">
        <v>1987</v>
      </c>
      <c r="B7">
        <v>20</v>
      </c>
    </row>
    <row r="8" spans="1:2" ht="12.75">
      <c r="A8">
        <v>1986</v>
      </c>
      <c r="B8">
        <v>20</v>
      </c>
    </row>
    <row r="9" spans="1:2" ht="12.75">
      <c r="A9">
        <v>1985</v>
      </c>
      <c r="B9">
        <v>20</v>
      </c>
    </row>
    <row r="10" spans="1:2" ht="12.75">
      <c r="A10">
        <v>1984</v>
      </c>
      <c r="B10">
        <v>20</v>
      </c>
    </row>
    <row r="11" spans="1:2" ht="12.75">
      <c r="A11">
        <v>1983</v>
      </c>
      <c r="B11">
        <v>20</v>
      </c>
    </row>
    <row r="12" spans="1:2" ht="12.75">
      <c r="A12">
        <v>1982</v>
      </c>
      <c r="B12">
        <v>20</v>
      </c>
    </row>
    <row r="13" spans="1:2" ht="12.75">
      <c r="A13">
        <v>1981</v>
      </c>
      <c r="B13">
        <v>30</v>
      </c>
    </row>
    <row r="14" spans="1:2" ht="12.75">
      <c r="A14">
        <v>1980</v>
      </c>
      <c r="B14">
        <v>30</v>
      </c>
    </row>
    <row r="15" spans="1:2" ht="12.75">
      <c r="A15">
        <v>1979</v>
      </c>
      <c r="B15">
        <v>30</v>
      </c>
    </row>
    <row r="16" spans="1:2" ht="12.75">
      <c r="A16">
        <v>1978</v>
      </c>
      <c r="B16">
        <v>30</v>
      </c>
    </row>
    <row r="17" spans="1:2" ht="12.75">
      <c r="A17">
        <v>1977</v>
      </c>
      <c r="B17">
        <v>30</v>
      </c>
    </row>
    <row r="18" spans="1:2" ht="12.75">
      <c r="A18">
        <v>1976</v>
      </c>
      <c r="B18">
        <v>30</v>
      </c>
    </row>
    <row r="19" spans="1:2" ht="12.75">
      <c r="A19">
        <v>1975</v>
      </c>
      <c r="B19">
        <v>30</v>
      </c>
    </row>
    <row r="20" spans="1:2" ht="12.75">
      <c r="A20">
        <v>1974</v>
      </c>
      <c r="B20">
        <v>30</v>
      </c>
    </row>
    <row r="21" spans="1:2" ht="12.75">
      <c r="A21">
        <v>1973</v>
      </c>
      <c r="B21">
        <v>30</v>
      </c>
    </row>
    <row r="22" spans="1:2" ht="12.75">
      <c r="A22">
        <v>1972</v>
      </c>
      <c r="B22">
        <v>30</v>
      </c>
    </row>
    <row r="23" spans="1:2" ht="12.75">
      <c r="A23">
        <v>1971</v>
      </c>
      <c r="B23">
        <v>40</v>
      </c>
    </row>
    <row r="24" spans="1:2" ht="12.75">
      <c r="A24">
        <v>1970</v>
      </c>
      <c r="B24">
        <v>40</v>
      </c>
    </row>
    <row r="25" spans="1:2" ht="12.75">
      <c r="A25">
        <v>1969</v>
      </c>
      <c r="B25">
        <v>40</v>
      </c>
    </row>
    <row r="26" spans="1:2" ht="12.75">
      <c r="A26">
        <v>1968</v>
      </c>
      <c r="B26">
        <v>40</v>
      </c>
    </row>
    <row r="27" spans="1:2" ht="12.75">
      <c r="A27">
        <v>1967</v>
      </c>
      <c r="B27">
        <v>40</v>
      </c>
    </row>
    <row r="28" spans="1:2" ht="12.75">
      <c r="A28">
        <v>1966</v>
      </c>
      <c r="B28">
        <v>40</v>
      </c>
    </row>
    <row r="29" spans="1:2" ht="12.75">
      <c r="A29">
        <v>1965</v>
      </c>
      <c r="B29">
        <v>40</v>
      </c>
    </row>
    <row r="30" spans="1:2" ht="12.75">
      <c r="A30">
        <v>1964</v>
      </c>
      <c r="B30">
        <v>40</v>
      </c>
    </row>
    <row r="31" spans="1:2" ht="12.75">
      <c r="A31">
        <v>1963</v>
      </c>
      <c r="B31">
        <v>40</v>
      </c>
    </row>
    <row r="32" spans="1:2" ht="12.75">
      <c r="A32">
        <v>1962</v>
      </c>
      <c r="B32">
        <v>40</v>
      </c>
    </row>
    <row r="33" spans="1:2" ht="12.75">
      <c r="A33">
        <v>1961</v>
      </c>
      <c r="B33">
        <v>50</v>
      </c>
    </row>
    <row r="34" spans="1:2" ht="12.75">
      <c r="A34">
        <v>1960</v>
      </c>
      <c r="B34">
        <v>50</v>
      </c>
    </row>
    <row r="35" spans="1:2" ht="12.75">
      <c r="A35">
        <v>1959</v>
      </c>
      <c r="B35">
        <v>50</v>
      </c>
    </row>
    <row r="36" spans="1:2" ht="12.75">
      <c r="A36">
        <v>1958</v>
      </c>
      <c r="B36">
        <v>50</v>
      </c>
    </row>
    <row r="37" spans="1:2" ht="12.75">
      <c r="A37">
        <v>1957</v>
      </c>
      <c r="B37">
        <v>50</v>
      </c>
    </row>
    <row r="38" spans="1:2" ht="12.75">
      <c r="A38">
        <v>1956</v>
      </c>
      <c r="B38">
        <v>50</v>
      </c>
    </row>
    <row r="39" spans="1:2" ht="12.75">
      <c r="A39">
        <v>1955</v>
      </c>
      <c r="B39">
        <v>50</v>
      </c>
    </row>
    <row r="40" spans="1:2" ht="12.75">
      <c r="A40">
        <v>1954</v>
      </c>
      <c r="B40">
        <v>50</v>
      </c>
    </row>
    <row r="41" spans="1:2" ht="12.75">
      <c r="A41">
        <v>1953</v>
      </c>
      <c r="B41">
        <v>50</v>
      </c>
    </row>
    <row r="42" spans="1:2" ht="12.75">
      <c r="A42">
        <v>1952</v>
      </c>
      <c r="B42">
        <v>50</v>
      </c>
    </row>
    <row r="43" spans="1:2" ht="12.75">
      <c r="A43">
        <v>1951</v>
      </c>
      <c r="B43">
        <v>60</v>
      </c>
    </row>
    <row r="44" spans="1:2" ht="12.75">
      <c r="A44">
        <v>1950</v>
      </c>
      <c r="B44">
        <v>60</v>
      </c>
    </row>
    <row r="45" spans="1:2" ht="12.75">
      <c r="A45">
        <v>1949</v>
      </c>
      <c r="B45">
        <v>60</v>
      </c>
    </row>
    <row r="46" spans="1:2" ht="12.75">
      <c r="A46">
        <v>1948</v>
      </c>
      <c r="B46">
        <v>60</v>
      </c>
    </row>
    <row r="47" spans="1:2" ht="12.75">
      <c r="A47">
        <v>1947</v>
      </c>
      <c r="B47">
        <v>60</v>
      </c>
    </row>
    <row r="48" spans="1:2" ht="12.75">
      <c r="A48">
        <v>1946</v>
      </c>
      <c r="B48">
        <v>60</v>
      </c>
    </row>
    <row r="49" spans="1:2" ht="12.75">
      <c r="A49">
        <v>1945</v>
      </c>
      <c r="B49">
        <v>60</v>
      </c>
    </row>
    <row r="50" spans="1:2" ht="12.75">
      <c r="A50">
        <v>1944</v>
      </c>
      <c r="B50">
        <v>60</v>
      </c>
    </row>
    <row r="51" spans="1:2" ht="12.75">
      <c r="A51">
        <v>1943</v>
      </c>
      <c r="B51">
        <v>60</v>
      </c>
    </row>
    <row r="52" spans="1:2" ht="12.75">
      <c r="A52">
        <v>1942</v>
      </c>
      <c r="B52">
        <v>60</v>
      </c>
    </row>
    <row r="53" spans="1:2" ht="12.75">
      <c r="A53">
        <v>1941</v>
      </c>
      <c r="B53">
        <v>60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85" zoomScaleNormal="85" workbookViewId="0" topLeftCell="A1">
      <selection activeCell="D4" sqref="D4"/>
    </sheetView>
  </sheetViews>
  <sheetFormatPr defaultColWidth="9.140625" defaultRowHeight="42.75" customHeight="1"/>
  <cols>
    <col min="1" max="1" width="10.00390625" style="1" customWidth="1"/>
    <col min="2" max="2" width="9.8515625" style="2" customWidth="1"/>
    <col min="3" max="3" width="16.140625" style="3" customWidth="1"/>
    <col min="4" max="4" width="12.28125" style="3" customWidth="1"/>
    <col min="5" max="5" width="14.00390625" style="4" customWidth="1"/>
    <col min="6" max="6" width="15.28125" style="4" customWidth="1"/>
    <col min="7" max="7" width="16.140625" style="4" customWidth="1"/>
    <col min="8" max="8" width="9.140625" style="4" customWidth="1"/>
    <col min="9" max="9" width="10.421875" style="4" customWidth="1"/>
    <col min="10" max="10" width="11.7109375" style="17" bestFit="1" customWidth="1"/>
    <col min="11" max="16384" width="9.140625" style="4" customWidth="1"/>
  </cols>
  <sheetData>
    <row r="1" spans="1:10" ht="4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2.75" customHeight="1">
      <c r="A2" s="18" t="s">
        <v>1</v>
      </c>
      <c r="B2" s="18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3" t="s">
        <v>9</v>
      </c>
      <c r="J2" s="15" t="s">
        <v>218</v>
      </c>
    </row>
    <row r="3" spans="1:10" ht="42.75" customHeight="1">
      <c r="A3" s="8">
        <v>1</v>
      </c>
      <c r="B3" s="9">
        <v>1</v>
      </c>
      <c r="C3" s="10" t="s">
        <v>10</v>
      </c>
      <c r="D3" s="10" t="s">
        <v>11</v>
      </c>
      <c r="E3" s="11">
        <v>1976</v>
      </c>
      <c r="F3" s="11" t="s">
        <v>12</v>
      </c>
      <c r="G3" s="11" t="s">
        <v>13</v>
      </c>
      <c r="H3" s="11" t="s">
        <v>14</v>
      </c>
      <c r="I3" s="14">
        <f>VLOOKUP(E3,Arkusz2!A:B,2,FALSE)</f>
        <v>30</v>
      </c>
      <c r="J3" s="16" t="s">
        <v>219</v>
      </c>
    </row>
    <row r="4" spans="1:10" ht="42.75" customHeight="1">
      <c r="A4" s="8">
        <v>42</v>
      </c>
      <c r="B4" s="9">
        <v>2</v>
      </c>
      <c r="C4" s="10" t="s">
        <v>15</v>
      </c>
      <c r="D4" s="10" t="s">
        <v>16</v>
      </c>
      <c r="E4" s="11">
        <v>1972</v>
      </c>
      <c r="F4" s="11" t="s">
        <v>17</v>
      </c>
      <c r="G4" s="11" t="s">
        <v>18</v>
      </c>
      <c r="H4" s="11" t="s">
        <v>14</v>
      </c>
      <c r="I4" s="14">
        <f>VLOOKUP(E4,Arkusz2!A:B,2,FALSE)</f>
        <v>30</v>
      </c>
      <c r="J4" s="16" t="s">
        <v>220</v>
      </c>
    </row>
    <row r="5" spans="1:10" ht="42.75" customHeight="1">
      <c r="A5" s="8">
        <v>80</v>
      </c>
      <c r="B5" s="9">
        <v>3</v>
      </c>
      <c r="C5" s="10" t="s">
        <v>19</v>
      </c>
      <c r="D5" s="10" t="s">
        <v>20</v>
      </c>
      <c r="E5" s="11">
        <v>1972</v>
      </c>
      <c r="F5" s="11" t="s">
        <v>21</v>
      </c>
      <c r="G5" s="11" t="s">
        <v>22</v>
      </c>
      <c r="H5" s="11" t="s">
        <v>14</v>
      </c>
      <c r="I5" s="14">
        <f>VLOOKUP(E5,Arkusz2!A:B,2,FALSE)</f>
        <v>30</v>
      </c>
      <c r="J5" s="16" t="s">
        <v>221</v>
      </c>
    </row>
    <row r="6" spans="1:10" ht="42.75" customHeight="1">
      <c r="A6" s="8">
        <v>93</v>
      </c>
      <c r="B6" s="9">
        <v>4</v>
      </c>
      <c r="C6" s="10" t="s">
        <v>23</v>
      </c>
      <c r="D6" s="10" t="s">
        <v>24</v>
      </c>
      <c r="E6" s="11">
        <v>1988</v>
      </c>
      <c r="F6" s="11" t="s">
        <v>25</v>
      </c>
      <c r="G6" s="11" t="s">
        <v>22</v>
      </c>
      <c r="H6" s="11" t="s">
        <v>14</v>
      </c>
      <c r="I6" s="14">
        <f>VLOOKUP(E6,Arkusz2!A:B,2,FALSE)</f>
        <v>20</v>
      </c>
      <c r="J6" s="16" t="s">
        <v>222</v>
      </c>
    </row>
    <row r="7" spans="1:10" ht="42.75" customHeight="1">
      <c r="A7" s="8">
        <v>95</v>
      </c>
      <c r="B7" s="9">
        <v>5</v>
      </c>
      <c r="C7" s="10" t="s">
        <v>26</v>
      </c>
      <c r="D7" s="10" t="s">
        <v>27</v>
      </c>
      <c r="E7" s="11">
        <v>1990</v>
      </c>
      <c r="F7" s="11" t="s">
        <v>28</v>
      </c>
      <c r="G7" s="11" t="s">
        <v>25</v>
      </c>
      <c r="H7" s="11" t="s">
        <v>14</v>
      </c>
      <c r="I7" s="14">
        <f>VLOOKUP(E7,Arkusz2!A:B,2,FALSE)</f>
        <v>20</v>
      </c>
      <c r="J7" s="16" t="s">
        <v>223</v>
      </c>
    </row>
    <row r="8" spans="1:10" ht="42.75" customHeight="1">
      <c r="A8" s="8">
        <v>57</v>
      </c>
      <c r="B8" s="9">
        <v>6</v>
      </c>
      <c r="C8" s="10" t="s">
        <v>29</v>
      </c>
      <c r="D8" s="10" t="s">
        <v>30</v>
      </c>
      <c r="E8" s="11">
        <v>1989</v>
      </c>
      <c r="F8" s="11" t="s">
        <v>31</v>
      </c>
      <c r="G8" s="11" t="s">
        <v>32</v>
      </c>
      <c r="H8" s="11" t="s">
        <v>14</v>
      </c>
      <c r="I8" s="14">
        <f>VLOOKUP(E8,Arkusz2!A:B,2,FALSE)</f>
        <v>20</v>
      </c>
      <c r="J8" s="16" t="s">
        <v>224</v>
      </c>
    </row>
    <row r="9" spans="1:10" ht="42.75" customHeight="1">
      <c r="A9" s="8">
        <v>68</v>
      </c>
      <c r="B9" s="9">
        <v>7</v>
      </c>
      <c r="C9" s="10" t="s">
        <v>33</v>
      </c>
      <c r="D9" s="10" t="s">
        <v>34</v>
      </c>
      <c r="E9" s="11">
        <v>1982</v>
      </c>
      <c r="F9" s="11" t="s">
        <v>12</v>
      </c>
      <c r="G9" s="11" t="s">
        <v>35</v>
      </c>
      <c r="H9" s="11" t="s">
        <v>14</v>
      </c>
      <c r="I9" s="14">
        <f>VLOOKUP(E9,Arkusz2!A:B,2,FALSE)</f>
        <v>20</v>
      </c>
      <c r="J9" s="16" t="s">
        <v>225</v>
      </c>
    </row>
    <row r="10" spans="1:10" ht="42.75" customHeight="1">
      <c r="A10" s="8">
        <v>44</v>
      </c>
      <c r="B10" s="9">
        <v>8</v>
      </c>
      <c r="C10" s="10" t="s">
        <v>36</v>
      </c>
      <c r="D10" s="10" t="s">
        <v>37</v>
      </c>
      <c r="E10" s="11">
        <v>1974</v>
      </c>
      <c r="F10" s="11" t="s">
        <v>38</v>
      </c>
      <c r="G10" s="11" t="s">
        <v>39</v>
      </c>
      <c r="H10" s="11" t="s">
        <v>14</v>
      </c>
      <c r="I10" s="14">
        <f>VLOOKUP(E10,Arkusz2!A:B,2,FALSE)</f>
        <v>30</v>
      </c>
      <c r="J10" s="16" t="s">
        <v>226</v>
      </c>
    </row>
    <row r="11" spans="1:10" ht="42.75" customHeight="1">
      <c r="A11" s="8">
        <v>81</v>
      </c>
      <c r="B11" s="9">
        <v>9</v>
      </c>
      <c r="C11" s="10" t="s">
        <v>40</v>
      </c>
      <c r="D11" s="10" t="s">
        <v>41</v>
      </c>
      <c r="E11" s="11">
        <v>1975</v>
      </c>
      <c r="F11" s="11" t="s">
        <v>42</v>
      </c>
      <c r="G11" s="11" t="s">
        <v>43</v>
      </c>
      <c r="H11" s="11" t="s">
        <v>14</v>
      </c>
      <c r="I11" s="14">
        <f>VLOOKUP(E11,Arkusz2!A:B,2,FALSE)</f>
        <v>30</v>
      </c>
      <c r="J11" s="16" t="s">
        <v>227</v>
      </c>
    </row>
    <row r="12" spans="1:10" ht="42.75" customHeight="1">
      <c r="A12" s="8">
        <v>38</v>
      </c>
      <c r="B12" s="9">
        <v>10</v>
      </c>
      <c r="C12" s="10" t="s">
        <v>44</v>
      </c>
      <c r="D12" s="10" t="s">
        <v>45</v>
      </c>
      <c r="E12" s="11">
        <v>1976</v>
      </c>
      <c r="F12" s="11" t="s">
        <v>17</v>
      </c>
      <c r="G12" s="11" t="s">
        <v>46</v>
      </c>
      <c r="H12" s="11" t="s">
        <v>14</v>
      </c>
      <c r="I12" s="14">
        <f>VLOOKUP(E12,Arkusz2!A:B,2,FALSE)</f>
        <v>30</v>
      </c>
      <c r="J12" s="16" t="s">
        <v>228</v>
      </c>
    </row>
    <row r="13" spans="1:10" ht="42.75" customHeight="1">
      <c r="A13" s="8">
        <v>11</v>
      </c>
      <c r="B13" s="9">
        <v>11</v>
      </c>
      <c r="C13" s="10" t="s">
        <v>47</v>
      </c>
      <c r="D13" s="10" t="s">
        <v>48</v>
      </c>
      <c r="E13" s="11">
        <v>1989</v>
      </c>
      <c r="F13" s="11" t="s">
        <v>49</v>
      </c>
      <c r="G13" s="11" t="s">
        <v>50</v>
      </c>
      <c r="H13" s="11" t="s">
        <v>14</v>
      </c>
      <c r="I13" s="14">
        <f>VLOOKUP(E13,Arkusz2!A:B,2,FALSE)</f>
        <v>20</v>
      </c>
      <c r="J13" s="16" t="s">
        <v>229</v>
      </c>
    </row>
    <row r="14" spans="1:10" ht="42.75" customHeight="1">
      <c r="A14" s="8">
        <v>28</v>
      </c>
      <c r="B14" s="9">
        <v>12</v>
      </c>
      <c r="C14" s="10" t="s">
        <v>51</v>
      </c>
      <c r="D14" s="10" t="s">
        <v>52</v>
      </c>
      <c r="E14" s="11">
        <v>1961</v>
      </c>
      <c r="F14" s="11" t="s">
        <v>53</v>
      </c>
      <c r="G14" s="11" t="s">
        <v>54</v>
      </c>
      <c r="H14" s="11" t="s">
        <v>14</v>
      </c>
      <c r="I14" s="14">
        <f>VLOOKUP(E14,Arkusz2!A:B,2,FALSE)</f>
        <v>50</v>
      </c>
      <c r="J14" s="16" t="s">
        <v>230</v>
      </c>
    </row>
    <row r="15" spans="1:10" ht="42.75" customHeight="1">
      <c r="A15" s="8">
        <v>50</v>
      </c>
      <c r="B15" s="9">
        <v>13</v>
      </c>
      <c r="C15" s="10" t="s">
        <v>55</v>
      </c>
      <c r="D15" s="10" t="s">
        <v>56</v>
      </c>
      <c r="E15" s="11">
        <v>1988</v>
      </c>
      <c r="F15" s="11" t="s">
        <v>49</v>
      </c>
      <c r="G15" s="11" t="s">
        <v>22</v>
      </c>
      <c r="H15" s="11" t="s">
        <v>14</v>
      </c>
      <c r="I15" s="14">
        <f>VLOOKUP(E15,Arkusz2!A:B,2,FALSE)</f>
        <v>20</v>
      </c>
      <c r="J15" s="16" t="s">
        <v>231</v>
      </c>
    </row>
    <row r="16" spans="1:10" ht="42.75" customHeight="1">
      <c r="A16" s="8">
        <v>65</v>
      </c>
      <c r="B16" s="9">
        <v>14</v>
      </c>
      <c r="C16" s="10" t="s">
        <v>57</v>
      </c>
      <c r="D16" s="10" t="s">
        <v>58</v>
      </c>
      <c r="E16" s="11">
        <v>1961</v>
      </c>
      <c r="F16" s="11" t="s">
        <v>12</v>
      </c>
      <c r="G16" s="11" t="s">
        <v>32</v>
      </c>
      <c r="H16" s="11" t="s">
        <v>14</v>
      </c>
      <c r="I16" s="14">
        <f>VLOOKUP(E16,Arkusz2!A:B,2,FALSE)</f>
        <v>50</v>
      </c>
      <c r="J16" s="16" t="s">
        <v>232</v>
      </c>
    </row>
    <row r="17" spans="1:10" ht="42.75" customHeight="1">
      <c r="A17" s="8">
        <v>74</v>
      </c>
      <c r="B17" s="9">
        <v>15</v>
      </c>
      <c r="C17" s="10" t="s">
        <v>59</v>
      </c>
      <c r="D17" s="10" t="s">
        <v>30</v>
      </c>
      <c r="E17" s="11">
        <v>1973</v>
      </c>
      <c r="F17" s="11" t="s">
        <v>60</v>
      </c>
      <c r="G17" s="11" t="s">
        <v>22</v>
      </c>
      <c r="H17" s="11" t="s">
        <v>14</v>
      </c>
      <c r="I17" s="14">
        <f>VLOOKUP(E17,Arkusz2!A:B,2,FALSE)</f>
        <v>30</v>
      </c>
      <c r="J17" s="16" t="s">
        <v>233</v>
      </c>
    </row>
    <row r="18" spans="1:10" ht="42.75" customHeight="1">
      <c r="A18" s="8">
        <v>21</v>
      </c>
      <c r="B18" s="9">
        <v>16</v>
      </c>
      <c r="C18" s="10" t="s">
        <v>61</v>
      </c>
      <c r="D18" s="10" t="s">
        <v>62</v>
      </c>
      <c r="E18" s="11">
        <v>1984</v>
      </c>
      <c r="F18" s="11" t="s">
        <v>49</v>
      </c>
      <c r="G18" s="11" t="s">
        <v>22</v>
      </c>
      <c r="H18" s="11" t="s">
        <v>14</v>
      </c>
      <c r="I18" s="14">
        <f>VLOOKUP(E18,Arkusz2!A:B,2,FALSE)</f>
        <v>20</v>
      </c>
      <c r="J18" s="16" t="s">
        <v>234</v>
      </c>
    </row>
    <row r="19" spans="1:10" ht="42.75" customHeight="1">
      <c r="A19" s="8">
        <v>64</v>
      </c>
      <c r="B19" s="9">
        <v>17</v>
      </c>
      <c r="C19" s="10" t="s">
        <v>63</v>
      </c>
      <c r="D19" s="10" t="s">
        <v>64</v>
      </c>
      <c r="E19" s="11">
        <v>1962</v>
      </c>
      <c r="F19" s="11" t="s">
        <v>49</v>
      </c>
      <c r="G19" s="12" t="s">
        <v>65</v>
      </c>
      <c r="H19" s="11" t="s">
        <v>14</v>
      </c>
      <c r="I19" s="14">
        <f>VLOOKUP(E19,Arkusz2!A:B,2,FALSE)</f>
        <v>40</v>
      </c>
      <c r="J19" s="16" t="s">
        <v>235</v>
      </c>
    </row>
    <row r="20" spans="1:10" ht="42.75" customHeight="1">
      <c r="A20" s="8">
        <v>43</v>
      </c>
      <c r="B20" s="9">
        <v>18</v>
      </c>
      <c r="C20" s="10" t="s">
        <v>66</v>
      </c>
      <c r="D20" s="10" t="s">
        <v>30</v>
      </c>
      <c r="E20" s="11">
        <v>1969</v>
      </c>
      <c r="F20" s="11" t="s">
        <v>17</v>
      </c>
      <c r="G20" s="11" t="s">
        <v>22</v>
      </c>
      <c r="H20" s="11" t="s">
        <v>14</v>
      </c>
      <c r="I20" s="14">
        <f>VLOOKUP(E20,Arkusz2!A:B,2,FALSE)</f>
        <v>40</v>
      </c>
      <c r="J20" s="16" t="s">
        <v>236</v>
      </c>
    </row>
    <row r="21" spans="1:10" ht="42.75" customHeight="1">
      <c r="A21" s="8">
        <v>15</v>
      </c>
      <c r="B21" s="9">
        <v>19</v>
      </c>
      <c r="C21" s="10" t="s">
        <v>67</v>
      </c>
      <c r="D21" s="10" t="s">
        <v>68</v>
      </c>
      <c r="E21" s="11">
        <v>1973</v>
      </c>
      <c r="F21" s="11" t="s">
        <v>49</v>
      </c>
      <c r="G21" s="11" t="s">
        <v>22</v>
      </c>
      <c r="H21" s="11" t="s">
        <v>14</v>
      </c>
      <c r="I21" s="14">
        <f>VLOOKUP(E21,Arkusz2!A:B,2,FALSE)</f>
        <v>30</v>
      </c>
      <c r="J21" s="16" t="s">
        <v>237</v>
      </c>
    </row>
    <row r="22" spans="1:10" ht="42.75" customHeight="1">
      <c r="A22" s="8">
        <v>83</v>
      </c>
      <c r="B22" s="9">
        <v>20</v>
      </c>
      <c r="C22" s="10" t="s">
        <v>69</v>
      </c>
      <c r="D22" s="10" t="s">
        <v>24</v>
      </c>
      <c r="E22" s="11">
        <v>1986</v>
      </c>
      <c r="F22" s="11" t="s">
        <v>49</v>
      </c>
      <c r="G22" s="11" t="s">
        <v>22</v>
      </c>
      <c r="H22" s="11" t="s">
        <v>14</v>
      </c>
      <c r="I22" s="14">
        <f>VLOOKUP(E22,Arkusz2!A:B,2,FALSE)</f>
        <v>20</v>
      </c>
      <c r="J22" s="16" t="s">
        <v>238</v>
      </c>
    </row>
    <row r="23" spans="1:10" ht="42.75" customHeight="1">
      <c r="A23" s="8">
        <v>25</v>
      </c>
      <c r="B23" s="9">
        <v>21</v>
      </c>
      <c r="C23" s="10" t="s">
        <v>70</v>
      </c>
      <c r="D23" s="10" t="s">
        <v>71</v>
      </c>
      <c r="E23" s="11">
        <v>1953</v>
      </c>
      <c r="F23" s="11" t="s">
        <v>53</v>
      </c>
      <c r="G23" s="11" t="s">
        <v>54</v>
      </c>
      <c r="H23" s="11" t="s">
        <v>14</v>
      </c>
      <c r="I23" s="14">
        <f>VLOOKUP(E23,Arkusz2!A:B,2,FALSE)</f>
        <v>50</v>
      </c>
      <c r="J23" s="16" t="s">
        <v>239</v>
      </c>
    </row>
    <row r="24" spans="1:10" ht="42.75" customHeight="1">
      <c r="A24" s="8">
        <v>77</v>
      </c>
      <c r="B24" s="9">
        <v>22</v>
      </c>
      <c r="C24" s="10" t="s">
        <v>72</v>
      </c>
      <c r="D24" s="10" t="s">
        <v>73</v>
      </c>
      <c r="E24" s="11">
        <v>1989</v>
      </c>
      <c r="F24" s="11" t="s">
        <v>74</v>
      </c>
      <c r="G24" s="11" t="s">
        <v>75</v>
      </c>
      <c r="H24" s="11" t="s">
        <v>14</v>
      </c>
      <c r="I24" s="14">
        <f>VLOOKUP(E24,Arkusz2!A:B,2,FALSE)</f>
        <v>20</v>
      </c>
      <c r="J24" s="16" t="s">
        <v>240</v>
      </c>
    </row>
    <row r="25" spans="1:10" ht="42.75" customHeight="1">
      <c r="A25" s="8">
        <v>12</v>
      </c>
      <c r="B25" s="9">
        <v>23</v>
      </c>
      <c r="C25" s="10" t="s">
        <v>59</v>
      </c>
      <c r="D25" s="10" t="s">
        <v>76</v>
      </c>
      <c r="E25" s="11">
        <v>1984</v>
      </c>
      <c r="F25" s="11" t="s">
        <v>77</v>
      </c>
      <c r="G25" s="11" t="s">
        <v>78</v>
      </c>
      <c r="H25" s="11" t="s">
        <v>14</v>
      </c>
      <c r="I25" s="14">
        <f>VLOOKUP(E25,Arkusz2!A:B,2,FALSE)</f>
        <v>20</v>
      </c>
      <c r="J25" s="16" t="s">
        <v>241</v>
      </c>
    </row>
    <row r="26" spans="1:10" ht="42.75" customHeight="1">
      <c r="A26" s="8">
        <v>56</v>
      </c>
      <c r="B26" s="9">
        <v>24</v>
      </c>
      <c r="C26" s="10" t="s">
        <v>79</v>
      </c>
      <c r="D26" s="10" t="s">
        <v>37</v>
      </c>
      <c r="E26" s="11">
        <v>1973</v>
      </c>
      <c r="F26" s="11" t="s">
        <v>12</v>
      </c>
      <c r="G26" s="11" t="s">
        <v>32</v>
      </c>
      <c r="H26" s="11" t="s">
        <v>14</v>
      </c>
      <c r="I26" s="14">
        <f>VLOOKUP(E26,Arkusz2!A:B,2,FALSE)</f>
        <v>30</v>
      </c>
      <c r="J26" s="16" t="s">
        <v>242</v>
      </c>
    </row>
    <row r="27" spans="1:10" ht="42.75" customHeight="1">
      <c r="A27" s="8">
        <v>72</v>
      </c>
      <c r="B27" s="9">
        <v>25</v>
      </c>
      <c r="C27" s="10" t="s">
        <v>80</v>
      </c>
      <c r="D27" s="10" t="s">
        <v>16</v>
      </c>
      <c r="E27" s="11">
        <v>1989</v>
      </c>
      <c r="F27" s="11" t="s">
        <v>12</v>
      </c>
      <c r="G27" s="11" t="s">
        <v>32</v>
      </c>
      <c r="H27" s="11" t="s">
        <v>14</v>
      </c>
      <c r="I27" s="14">
        <f>VLOOKUP(E27,Arkusz2!A:B,2,FALSE)</f>
        <v>20</v>
      </c>
      <c r="J27" s="16" t="s">
        <v>243</v>
      </c>
    </row>
    <row r="28" spans="1:10" ht="42.75" customHeight="1">
      <c r="A28" s="8">
        <v>18</v>
      </c>
      <c r="B28" s="9">
        <v>26</v>
      </c>
      <c r="C28" s="10" t="s">
        <v>29</v>
      </c>
      <c r="D28" s="10" t="s">
        <v>81</v>
      </c>
      <c r="E28" s="11">
        <v>1968</v>
      </c>
      <c r="F28" s="11" t="s">
        <v>49</v>
      </c>
      <c r="G28" s="11" t="s">
        <v>22</v>
      </c>
      <c r="H28" s="11" t="s">
        <v>14</v>
      </c>
      <c r="I28" s="14">
        <f>VLOOKUP(E28,Arkusz2!A:B,2,FALSE)</f>
        <v>40</v>
      </c>
      <c r="J28" s="16" t="s">
        <v>244</v>
      </c>
    </row>
    <row r="29" spans="1:10" ht="42.75" customHeight="1">
      <c r="A29" s="8">
        <v>5</v>
      </c>
      <c r="B29" s="9">
        <v>27</v>
      </c>
      <c r="C29" s="10" t="s">
        <v>82</v>
      </c>
      <c r="D29" s="10" t="s">
        <v>62</v>
      </c>
      <c r="E29" s="11">
        <v>1974</v>
      </c>
      <c r="F29" s="11" t="s">
        <v>49</v>
      </c>
      <c r="G29" s="11" t="s">
        <v>83</v>
      </c>
      <c r="H29" s="11" t="s">
        <v>14</v>
      </c>
      <c r="I29" s="14">
        <f>VLOOKUP(E29,Arkusz2!A:B,2,FALSE)</f>
        <v>30</v>
      </c>
      <c r="J29" s="16" t="s">
        <v>245</v>
      </c>
    </row>
    <row r="30" spans="1:10" ht="42.75" customHeight="1">
      <c r="A30" s="8">
        <v>53</v>
      </c>
      <c r="B30" s="9">
        <v>28</v>
      </c>
      <c r="C30" s="10" t="s">
        <v>84</v>
      </c>
      <c r="D30" s="10" t="s">
        <v>24</v>
      </c>
      <c r="E30" s="11">
        <v>1986</v>
      </c>
      <c r="F30" s="11" t="s">
        <v>49</v>
      </c>
      <c r="G30" s="11" t="s">
        <v>85</v>
      </c>
      <c r="H30" s="11" t="s">
        <v>14</v>
      </c>
      <c r="I30" s="14">
        <f>VLOOKUP(E30,Arkusz2!A:B,2,FALSE)</f>
        <v>20</v>
      </c>
      <c r="J30" s="16" t="s">
        <v>246</v>
      </c>
    </row>
    <row r="31" spans="1:10" ht="42.75" customHeight="1">
      <c r="A31" s="8">
        <v>41</v>
      </c>
      <c r="B31" s="9">
        <v>29</v>
      </c>
      <c r="C31" s="10" t="s">
        <v>86</v>
      </c>
      <c r="D31" s="10" t="s">
        <v>87</v>
      </c>
      <c r="E31" s="11">
        <v>1985</v>
      </c>
      <c r="F31" s="11" t="s">
        <v>88</v>
      </c>
      <c r="G31" s="11" t="s">
        <v>22</v>
      </c>
      <c r="H31" s="11" t="s">
        <v>14</v>
      </c>
      <c r="I31" s="14">
        <f>VLOOKUP(E31,Arkusz2!A:B,2,FALSE)</f>
        <v>20</v>
      </c>
      <c r="J31" s="16" t="s">
        <v>247</v>
      </c>
    </row>
    <row r="32" spans="1:10" ht="42.75" customHeight="1">
      <c r="A32" s="8">
        <v>78</v>
      </c>
      <c r="B32" s="9">
        <v>30</v>
      </c>
      <c r="C32" s="10" t="s">
        <v>89</v>
      </c>
      <c r="D32" s="10" t="s">
        <v>90</v>
      </c>
      <c r="E32" s="11">
        <v>1968</v>
      </c>
      <c r="F32" s="11" t="s">
        <v>49</v>
      </c>
      <c r="G32" s="11" t="s">
        <v>22</v>
      </c>
      <c r="H32" s="11" t="s">
        <v>14</v>
      </c>
      <c r="I32" s="14">
        <f>VLOOKUP(E32,Arkusz2!A:B,2,FALSE)</f>
        <v>40</v>
      </c>
      <c r="J32" s="16" t="s">
        <v>248</v>
      </c>
    </row>
    <row r="33" spans="1:10" ht="42.75" customHeight="1">
      <c r="A33" s="8">
        <v>47</v>
      </c>
      <c r="B33" s="9">
        <v>31</v>
      </c>
      <c r="C33" s="10" t="s">
        <v>91</v>
      </c>
      <c r="D33" s="10" t="s">
        <v>90</v>
      </c>
      <c r="E33" s="11">
        <v>1962</v>
      </c>
      <c r="F33" s="11" t="s">
        <v>49</v>
      </c>
      <c r="G33" s="11" t="s">
        <v>22</v>
      </c>
      <c r="H33" s="11" t="s">
        <v>14</v>
      </c>
      <c r="I33" s="14">
        <f>VLOOKUP(E33,Arkusz2!A:B,2,FALSE)</f>
        <v>40</v>
      </c>
      <c r="J33" s="16" t="s">
        <v>249</v>
      </c>
    </row>
    <row r="34" spans="1:10" ht="42.75" customHeight="1">
      <c r="A34" s="8">
        <v>73</v>
      </c>
      <c r="B34" s="9">
        <v>32</v>
      </c>
      <c r="C34" s="10" t="s">
        <v>92</v>
      </c>
      <c r="D34" s="10" t="s">
        <v>30</v>
      </c>
      <c r="E34" s="11">
        <v>1985</v>
      </c>
      <c r="F34" s="11" t="s">
        <v>49</v>
      </c>
      <c r="G34" s="11" t="s">
        <v>93</v>
      </c>
      <c r="H34" s="11" t="s">
        <v>14</v>
      </c>
      <c r="I34" s="14">
        <f>VLOOKUP(E34,Arkusz2!A:B,2,FALSE)</f>
        <v>20</v>
      </c>
      <c r="J34" s="16" t="s">
        <v>250</v>
      </c>
    </row>
    <row r="35" spans="1:10" ht="42.75" customHeight="1">
      <c r="A35" s="8">
        <v>13</v>
      </c>
      <c r="B35" s="9">
        <v>33</v>
      </c>
      <c r="C35" s="10" t="s">
        <v>94</v>
      </c>
      <c r="D35" s="10" t="s">
        <v>95</v>
      </c>
      <c r="E35" s="11">
        <v>1985</v>
      </c>
      <c r="F35" s="11" t="s">
        <v>77</v>
      </c>
      <c r="G35" s="11" t="s">
        <v>96</v>
      </c>
      <c r="H35" s="11" t="s">
        <v>14</v>
      </c>
      <c r="I35" s="14">
        <f>VLOOKUP(E35,Arkusz2!A:B,2,FALSE)</f>
        <v>20</v>
      </c>
      <c r="J35" s="16" t="s">
        <v>251</v>
      </c>
    </row>
    <row r="36" spans="1:10" ht="42.75" customHeight="1">
      <c r="A36" s="8">
        <v>90</v>
      </c>
      <c r="B36" s="9">
        <v>34</v>
      </c>
      <c r="C36" s="10" t="s">
        <v>97</v>
      </c>
      <c r="D36" s="10" t="s">
        <v>98</v>
      </c>
      <c r="E36" s="11">
        <v>1973</v>
      </c>
      <c r="F36" s="11" t="s">
        <v>49</v>
      </c>
      <c r="G36" s="11" t="s">
        <v>22</v>
      </c>
      <c r="H36" s="11" t="s">
        <v>14</v>
      </c>
      <c r="I36" s="14">
        <f>VLOOKUP(E36,Arkusz2!A:B,2,FALSE)</f>
        <v>30</v>
      </c>
      <c r="J36" s="16" t="s">
        <v>252</v>
      </c>
    </row>
    <row r="37" spans="1:10" ht="42.75" customHeight="1">
      <c r="A37" s="8">
        <v>86</v>
      </c>
      <c r="B37" s="9">
        <v>35</v>
      </c>
      <c r="C37" s="10" t="s">
        <v>99</v>
      </c>
      <c r="D37" s="10" t="s">
        <v>41</v>
      </c>
      <c r="E37" s="11">
        <v>1977</v>
      </c>
      <c r="F37" s="11" t="s">
        <v>53</v>
      </c>
      <c r="G37" s="11" t="s">
        <v>22</v>
      </c>
      <c r="H37" s="11" t="s">
        <v>14</v>
      </c>
      <c r="I37" s="14">
        <f>VLOOKUP(E37,Arkusz2!A:B,2,FALSE)</f>
        <v>30</v>
      </c>
      <c r="J37" s="16" t="s">
        <v>253</v>
      </c>
    </row>
    <row r="38" spans="1:10" ht="42.75" customHeight="1">
      <c r="A38" s="8">
        <v>100</v>
      </c>
      <c r="B38" s="9">
        <v>36</v>
      </c>
      <c r="C38" s="10" t="s">
        <v>100</v>
      </c>
      <c r="D38" s="10" t="s">
        <v>62</v>
      </c>
      <c r="E38" s="11">
        <v>1959</v>
      </c>
      <c r="F38" s="11" t="s">
        <v>49</v>
      </c>
      <c r="G38" s="11" t="s">
        <v>22</v>
      </c>
      <c r="H38" s="11" t="s">
        <v>14</v>
      </c>
      <c r="I38" s="14">
        <f>VLOOKUP(E38,Arkusz2!A:B,2,FALSE)</f>
        <v>50</v>
      </c>
      <c r="J38" s="16" t="s">
        <v>254</v>
      </c>
    </row>
    <row r="39" spans="1:10" ht="42.75" customHeight="1">
      <c r="A39" s="8">
        <v>62</v>
      </c>
      <c r="B39" s="9">
        <v>37</v>
      </c>
      <c r="C39" s="10" t="s">
        <v>101</v>
      </c>
      <c r="D39" s="10" t="s">
        <v>20</v>
      </c>
      <c r="E39" s="11">
        <v>1955</v>
      </c>
      <c r="F39" s="11" t="s">
        <v>49</v>
      </c>
      <c r="G39" s="11" t="s">
        <v>102</v>
      </c>
      <c r="H39" s="11" t="s">
        <v>14</v>
      </c>
      <c r="I39" s="14">
        <f>VLOOKUP(E39,Arkusz2!A:B,2,FALSE)</f>
        <v>50</v>
      </c>
      <c r="J39" s="16" t="s">
        <v>255</v>
      </c>
    </row>
    <row r="40" spans="1:10" ht="42.75" customHeight="1">
      <c r="A40" s="8">
        <v>8</v>
      </c>
      <c r="B40" s="9">
        <v>38</v>
      </c>
      <c r="C40" s="10" t="s">
        <v>103</v>
      </c>
      <c r="D40" s="10" t="s">
        <v>104</v>
      </c>
      <c r="E40" s="11">
        <v>1969</v>
      </c>
      <c r="F40" s="11" t="s">
        <v>53</v>
      </c>
      <c r="G40" s="11" t="s">
        <v>22</v>
      </c>
      <c r="H40" s="11" t="s">
        <v>14</v>
      </c>
      <c r="I40" s="14">
        <f>VLOOKUP(E40,Arkusz2!A:B,2,FALSE)</f>
        <v>40</v>
      </c>
      <c r="J40" s="16" t="s">
        <v>256</v>
      </c>
    </row>
    <row r="41" spans="1:10" ht="42.75" customHeight="1">
      <c r="A41" s="8">
        <v>37</v>
      </c>
      <c r="B41" s="9">
        <v>39</v>
      </c>
      <c r="C41" s="10" t="s">
        <v>105</v>
      </c>
      <c r="D41" s="10" t="s">
        <v>62</v>
      </c>
      <c r="E41" s="11">
        <v>1966</v>
      </c>
      <c r="F41" s="11" t="s">
        <v>49</v>
      </c>
      <c r="G41" s="11" t="s">
        <v>22</v>
      </c>
      <c r="H41" s="11" t="s">
        <v>14</v>
      </c>
      <c r="I41" s="14">
        <f>VLOOKUP(E41,Arkusz2!A:B,2,FALSE)</f>
        <v>40</v>
      </c>
      <c r="J41" s="16" t="s">
        <v>257</v>
      </c>
    </row>
    <row r="42" spans="1:10" ht="42.75" customHeight="1">
      <c r="A42" s="8">
        <v>19</v>
      </c>
      <c r="B42" s="9">
        <v>40</v>
      </c>
      <c r="C42" s="10" t="s">
        <v>106</v>
      </c>
      <c r="D42" s="10" t="s">
        <v>107</v>
      </c>
      <c r="E42" s="11">
        <v>1986</v>
      </c>
      <c r="F42" s="11" t="s">
        <v>49</v>
      </c>
      <c r="G42" s="11" t="s">
        <v>22</v>
      </c>
      <c r="H42" s="11" t="s">
        <v>14</v>
      </c>
      <c r="I42" s="14">
        <f>VLOOKUP(E42,Arkusz2!A:B,2,FALSE)</f>
        <v>20</v>
      </c>
      <c r="J42" s="16" t="s">
        <v>258</v>
      </c>
    </row>
    <row r="43" spans="1:10" ht="42.75" customHeight="1">
      <c r="A43" s="8">
        <v>6</v>
      </c>
      <c r="B43" s="9">
        <v>41</v>
      </c>
      <c r="C43" s="10" t="s">
        <v>108</v>
      </c>
      <c r="D43" s="10" t="s">
        <v>104</v>
      </c>
      <c r="E43" s="11">
        <v>1989</v>
      </c>
      <c r="F43" s="11" t="s">
        <v>49</v>
      </c>
      <c r="G43" s="11" t="s">
        <v>22</v>
      </c>
      <c r="H43" s="11" t="s">
        <v>14</v>
      </c>
      <c r="I43" s="14">
        <f>VLOOKUP(E43,Arkusz2!A:B,2,FALSE)</f>
        <v>20</v>
      </c>
      <c r="J43" s="16" t="s">
        <v>259</v>
      </c>
    </row>
    <row r="44" spans="1:10" ht="42.75" customHeight="1">
      <c r="A44" s="8">
        <v>27</v>
      </c>
      <c r="B44" s="9">
        <v>42</v>
      </c>
      <c r="C44" s="10" t="s">
        <v>109</v>
      </c>
      <c r="D44" s="10" t="s">
        <v>110</v>
      </c>
      <c r="E44" s="11">
        <v>1973</v>
      </c>
      <c r="F44" s="11" t="s">
        <v>49</v>
      </c>
      <c r="G44" s="11" t="s">
        <v>111</v>
      </c>
      <c r="H44" s="11" t="s">
        <v>14</v>
      </c>
      <c r="I44" s="14">
        <f>VLOOKUP(E44,Arkusz2!A:B,2,FALSE)</f>
        <v>30</v>
      </c>
      <c r="J44" s="16" t="s">
        <v>260</v>
      </c>
    </row>
    <row r="45" spans="1:10" ht="42.75" customHeight="1">
      <c r="A45" s="8">
        <v>67</v>
      </c>
      <c r="B45" s="9">
        <v>43</v>
      </c>
      <c r="C45" s="10" t="s">
        <v>112</v>
      </c>
      <c r="D45" s="10" t="s">
        <v>37</v>
      </c>
      <c r="E45" s="11">
        <v>1979</v>
      </c>
      <c r="F45" s="11" t="s">
        <v>49</v>
      </c>
      <c r="G45" s="11" t="s">
        <v>22</v>
      </c>
      <c r="H45" s="11" t="s">
        <v>14</v>
      </c>
      <c r="I45" s="14">
        <f>VLOOKUP(E45,Arkusz2!A:B,2,FALSE)</f>
        <v>30</v>
      </c>
      <c r="J45" s="16" t="s">
        <v>261</v>
      </c>
    </row>
    <row r="46" spans="1:10" ht="42.75" customHeight="1">
      <c r="A46" s="8">
        <v>39</v>
      </c>
      <c r="B46" s="9">
        <v>44</v>
      </c>
      <c r="C46" s="10" t="s">
        <v>113</v>
      </c>
      <c r="D46" s="10" t="s">
        <v>90</v>
      </c>
      <c r="E46" s="11">
        <v>1979</v>
      </c>
      <c r="F46" s="11" t="s">
        <v>49</v>
      </c>
      <c r="G46" s="11" t="s">
        <v>22</v>
      </c>
      <c r="H46" s="11" t="s">
        <v>14</v>
      </c>
      <c r="I46" s="14">
        <f>VLOOKUP(E46,Arkusz2!A:B,2,FALSE)</f>
        <v>30</v>
      </c>
      <c r="J46" s="16" t="s">
        <v>262</v>
      </c>
    </row>
    <row r="47" spans="1:10" ht="42.75" customHeight="1">
      <c r="A47" s="8">
        <v>49</v>
      </c>
      <c r="B47" s="9">
        <v>45</v>
      </c>
      <c r="C47" s="10" t="s">
        <v>114</v>
      </c>
      <c r="D47" s="10" t="s">
        <v>115</v>
      </c>
      <c r="E47" s="11">
        <v>1970</v>
      </c>
      <c r="F47" s="11" t="s">
        <v>49</v>
      </c>
      <c r="G47" s="11" t="s">
        <v>111</v>
      </c>
      <c r="H47" s="11" t="s">
        <v>116</v>
      </c>
      <c r="I47" s="14">
        <f>VLOOKUP(E47,Arkusz2!A:B,2,FALSE)</f>
        <v>40</v>
      </c>
      <c r="J47" s="16" t="s">
        <v>263</v>
      </c>
    </row>
    <row r="48" spans="1:10" ht="42.75" customHeight="1">
      <c r="A48" s="8">
        <v>3</v>
      </c>
      <c r="B48" s="9">
        <v>46</v>
      </c>
      <c r="C48" s="10" t="s">
        <v>117</v>
      </c>
      <c r="D48" s="10" t="s">
        <v>118</v>
      </c>
      <c r="E48" s="11">
        <v>1984</v>
      </c>
      <c r="F48" s="11" t="s">
        <v>119</v>
      </c>
      <c r="G48" s="11" t="s">
        <v>22</v>
      </c>
      <c r="H48" s="11" t="s">
        <v>14</v>
      </c>
      <c r="I48" s="14">
        <f>VLOOKUP(E48,Arkusz2!A:B,2,FALSE)</f>
        <v>20</v>
      </c>
      <c r="J48" s="16" t="s">
        <v>264</v>
      </c>
    </row>
    <row r="49" spans="1:10" ht="42.75" customHeight="1">
      <c r="A49" s="8">
        <v>91</v>
      </c>
      <c r="B49" s="9">
        <v>47</v>
      </c>
      <c r="C49" s="10" t="s">
        <v>120</v>
      </c>
      <c r="D49" s="10" t="s">
        <v>121</v>
      </c>
      <c r="E49" s="11">
        <v>1993</v>
      </c>
      <c r="F49" s="11" t="s">
        <v>49</v>
      </c>
      <c r="G49" s="11" t="s">
        <v>122</v>
      </c>
      <c r="H49" s="11" t="s">
        <v>14</v>
      </c>
      <c r="I49" s="14">
        <f>VLOOKUP(E49,Arkusz2!A:B,2,FALSE)</f>
        <v>20</v>
      </c>
      <c r="J49" s="16" t="s">
        <v>265</v>
      </c>
    </row>
    <row r="50" spans="1:10" ht="42.75" customHeight="1">
      <c r="A50" s="8">
        <v>92</v>
      </c>
      <c r="B50" s="9">
        <v>48</v>
      </c>
      <c r="C50" s="10" t="s">
        <v>123</v>
      </c>
      <c r="D50" s="10" t="s">
        <v>121</v>
      </c>
      <c r="E50" s="11">
        <v>1992</v>
      </c>
      <c r="F50" s="11" t="s">
        <v>49</v>
      </c>
      <c r="G50" s="11" t="s">
        <v>122</v>
      </c>
      <c r="H50" s="11" t="s">
        <v>14</v>
      </c>
      <c r="I50" s="14">
        <f>VLOOKUP(E50,Arkusz2!A:B,2,FALSE)</f>
        <v>20</v>
      </c>
      <c r="J50" s="16" t="s">
        <v>266</v>
      </c>
    </row>
    <row r="51" spans="1:10" ht="42.75" customHeight="1">
      <c r="A51" s="8">
        <v>71</v>
      </c>
      <c r="B51" s="9">
        <v>49</v>
      </c>
      <c r="C51" s="10" t="s">
        <v>59</v>
      </c>
      <c r="D51" s="10" t="s">
        <v>37</v>
      </c>
      <c r="E51" s="11">
        <v>1981</v>
      </c>
      <c r="F51" s="11" t="s">
        <v>12</v>
      </c>
      <c r="G51" s="11" t="s">
        <v>32</v>
      </c>
      <c r="H51" s="11" t="s">
        <v>14</v>
      </c>
      <c r="I51" s="14">
        <f>VLOOKUP(E51,Arkusz2!A:B,2,FALSE)</f>
        <v>30</v>
      </c>
      <c r="J51" s="16" t="s">
        <v>267</v>
      </c>
    </row>
    <row r="52" spans="1:10" ht="42.75" customHeight="1">
      <c r="A52" s="8">
        <v>70</v>
      </c>
      <c r="B52" s="9">
        <v>50</v>
      </c>
      <c r="C52" s="10" t="s">
        <v>124</v>
      </c>
      <c r="D52" s="10" t="s">
        <v>125</v>
      </c>
      <c r="E52" s="11">
        <v>1959</v>
      </c>
      <c r="F52" s="11" t="s">
        <v>126</v>
      </c>
      <c r="G52" s="11" t="s">
        <v>127</v>
      </c>
      <c r="H52" s="11" t="s">
        <v>14</v>
      </c>
      <c r="I52" s="14">
        <f>VLOOKUP(E52,Arkusz2!A:B,2,FALSE)</f>
        <v>50</v>
      </c>
      <c r="J52" s="16" t="s">
        <v>268</v>
      </c>
    </row>
    <row r="53" spans="1:10" ht="42.75" customHeight="1">
      <c r="A53" s="8">
        <v>54</v>
      </c>
      <c r="B53" s="9">
        <v>51</v>
      </c>
      <c r="C53" s="10" t="s">
        <v>128</v>
      </c>
      <c r="D53" s="10" t="s">
        <v>64</v>
      </c>
      <c r="E53" s="11">
        <v>1967</v>
      </c>
      <c r="F53" s="11" t="s">
        <v>53</v>
      </c>
      <c r="G53" s="11" t="s">
        <v>129</v>
      </c>
      <c r="H53" s="11" t="s">
        <v>14</v>
      </c>
      <c r="I53" s="14">
        <f>VLOOKUP(E53,Arkusz2!A:B,2,FALSE)</f>
        <v>40</v>
      </c>
      <c r="J53" s="16" t="s">
        <v>269</v>
      </c>
    </row>
    <row r="54" spans="1:10" ht="42.75" customHeight="1">
      <c r="A54" s="8">
        <v>52</v>
      </c>
      <c r="B54" s="9">
        <v>52</v>
      </c>
      <c r="C54" s="10" t="s">
        <v>130</v>
      </c>
      <c r="D54" s="10" t="s">
        <v>131</v>
      </c>
      <c r="E54" s="11">
        <v>1977</v>
      </c>
      <c r="F54" s="11" t="s">
        <v>88</v>
      </c>
      <c r="G54" s="11" t="s">
        <v>22</v>
      </c>
      <c r="H54" s="11" t="s">
        <v>14</v>
      </c>
      <c r="I54" s="14">
        <f>VLOOKUP(E54,Arkusz2!A:B,2,FALSE)</f>
        <v>30</v>
      </c>
      <c r="J54" s="16" t="s">
        <v>270</v>
      </c>
    </row>
    <row r="55" spans="1:10" ht="42.75" customHeight="1">
      <c r="A55" s="8">
        <v>9</v>
      </c>
      <c r="B55" s="9">
        <v>53</v>
      </c>
      <c r="C55" s="10" t="s">
        <v>132</v>
      </c>
      <c r="D55" s="10" t="s">
        <v>68</v>
      </c>
      <c r="E55" s="11">
        <v>1948</v>
      </c>
      <c r="F55" s="11" t="s">
        <v>49</v>
      </c>
      <c r="G55" s="11" t="s">
        <v>22</v>
      </c>
      <c r="H55" s="11" t="s">
        <v>14</v>
      </c>
      <c r="I55" s="14">
        <f>VLOOKUP(E55,Arkusz2!A:B,2,FALSE)</f>
        <v>60</v>
      </c>
      <c r="J55" s="16" t="s">
        <v>271</v>
      </c>
    </row>
    <row r="56" spans="1:10" ht="42.75" customHeight="1">
      <c r="A56" s="8">
        <v>33</v>
      </c>
      <c r="B56" s="9">
        <v>54</v>
      </c>
      <c r="C56" s="10" t="s">
        <v>133</v>
      </c>
      <c r="D56" s="10" t="s">
        <v>134</v>
      </c>
      <c r="E56" s="11">
        <v>1950</v>
      </c>
      <c r="F56" s="11" t="s">
        <v>49</v>
      </c>
      <c r="G56" s="11" t="s">
        <v>111</v>
      </c>
      <c r="H56" s="11" t="s">
        <v>14</v>
      </c>
      <c r="I56" s="14">
        <f>VLOOKUP(E56,Arkusz2!A:B,2,FALSE)</f>
        <v>60</v>
      </c>
      <c r="J56" s="16" t="s">
        <v>272</v>
      </c>
    </row>
    <row r="57" spans="1:10" ht="42.75" customHeight="1">
      <c r="A57" s="8">
        <v>40</v>
      </c>
      <c r="B57" s="9">
        <v>55</v>
      </c>
      <c r="C57" s="10" t="s">
        <v>135</v>
      </c>
      <c r="D57" s="10" t="s">
        <v>30</v>
      </c>
      <c r="E57" s="11">
        <v>1983</v>
      </c>
      <c r="F57" s="11" t="s">
        <v>136</v>
      </c>
      <c r="G57" s="11" t="s">
        <v>22</v>
      </c>
      <c r="H57" s="11" t="s">
        <v>14</v>
      </c>
      <c r="I57" s="14">
        <f>VLOOKUP(E57,Arkusz2!A:B,2,FALSE)</f>
        <v>20</v>
      </c>
      <c r="J57" s="16" t="s">
        <v>273</v>
      </c>
    </row>
    <row r="58" spans="1:10" ht="42.75" customHeight="1">
      <c r="A58" s="8">
        <v>22</v>
      </c>
      <c r="B58" s="9">
        <v>56</v>
      </c>
      <c r="C58" s="10" t="s">
        <v>212</v>
      </c>
      <c r="D58" s="10" t="s">
        <v>71</v>
      </c>
      <c r="E58" s="11">
        <v>1973</v>
      </c>
      <c r="F58" s="11" t="s">
        <v>49</v>
      </c>
      <c r="G58" s="11" t="s">
        <v>22</v>
      </c>
      <c r="H58" s="11" t="s">
        <v>14</v>
      </c>
      <c r="I58" s="14">
        <f>VLOOKUP(E58,Arkusz2!A:B,2,FALSE)</f>
        <v>30</v>
      </c>
      <c r="J58" s="16" t="s">
        <v>274</v>
      </c>
    </row>
    <row r="59" spans="1:10" ht="42.75" customHeight="1">
      <c r="A59" s="8">
        <v>79</v>
      </c>
      <c r="B59" s="9">
        <v>57</v>
      </c>
      <c r="C59" s="10" t="s">
        <v>139</v>
      </c>
      <c r="D59" s="10" t="s">
        <v>68</v>
      </c>
      <c r="E59" s="11">
        <v>1967</v>
      </c>
      <c r="F59" s="11" t="s">
        <v>49</v>
      </c>
      <c r="G59" s="11" t="s">
        <v>22</v>
      </c>
      <c r="H59" s="11" t="s">
        <v>14</v>
      </c>
      <c r="I59" s="14">
        <f>VLOOKUP(E59,Arkusz2!A:B,2,FALSE)</f>
        <v>40</v>
      </c>
      <c r="J59" s="16" t="s">
        <v>275</v>
      </c>
    </row>
    <row r="60" spans="1:10" ht="42.75" customHeight="1">
      <c r="A60" s="8">
        <v>85</v>
      </c>
      <c r="B60" s="9">
        <v>58</v>
      </c>
      <c r="C60" s="10" t="s">
        <v>140</v>
      </c>
      <c r="D60" s="10" t="s">
        <v>141</v>
      </c>
      <c r="E60" s="11">
        <v>1962</v>
      </c>
      <c r="F60" s="11" t="s">
        <v>17</v>
      </c>
      <c r="G60" s="11" t="s">
        <v>22</v>
      </c>
      <c r="H60" s="11" t="s">
        <v>14</v>
      </c>
      <c r="I60" s="14">
        <f>VLOOKUP(E60,Arkusz2!A:B,2,FALSE)</f>
        <v>40</v>
      </c>
      <c r="J60" s="16" t="s">
        <v>276</v>
      </c>
    </row>
    <row r="61" spans="1:10" ht="42.75" customHeight="1">
      <c r="A61" s="8">
        <v>58</v>
      </c>
      <c r="B61" s="9">
        <v>59</v>
      </c>
      <c r="C61" s="10" t="s">
        <v>142</v>
      </c>
      <c r="D61" s="10" t="s">
        <v>143</v>
      </c>
      <c r="E61" s="11">
        <v>1970</v>
      </c>
      <c r="F61" s="11" t="s">
        <v>49</v>
      </c>
      <c r="G61" s="11" t="s">
        <v>111</v>
      </c>
      <c r="H61" s="11" t="s">
        <v>14</v>
      </c>
      <c r="I61" s="14">
        <f>VLOOKUP(E61,Arkusz2!A:B,2,FALSE)</f>
        <v>40</v>
      </c>
      <c r="J61" s="16" t="s">
        <v>277</v>
      </c>
    </row>
    <row r="62" spans="1:10" ht="42.75" customHeight="1">
      <c r="A62" s="8">
        <v>75</v>
      </c>
      <c r="B62" s="9">
        <v>60</v>
      </c>
      <c r="C62" s="10" t="s">
        <v>144</v>
      </c>
      <c r="D62" s="10" t="s">
        <v>73</v>
      </c>
      <c r="E62" s="11">
        <v>1977</v>
      </c>
      <c r="F62" s="11" t="s">
        <v>74</v>
      </c>
      <c r="G62" s="11" t="s">
        <v>22</v>
      </c>
      <c r="H62" s="11" t="s">
        <v>14</v>
      </c>
      <c r="I62" s="14">
        <f>VLOOKUP(E62,Arkusz2!A:B,2,FALSE)</f>
        <v>30</v>
      </c>
      <c r="J62" s="16" t="s">
        <v>278</v>
      </c>
    </row>
    <row r="63" spans="1:10" ht="42.75" customHeight="1">
      <c r="A63" s="8">
        <v>82</v>
      </c>
      <c r="B63" s="9">
        <v>61</v>
      </c>
      <c r="C63" s="10" t="s">
        <v>145</v>
      </c>
      <c r="D63" s="10" t="s">
        <v>16</v>
      </c>
      <c r="E63" s="11">
        <v>1981</v>
      </c>
      <c r="F63" s="11" t="s">
        <v>49</v>
      </c>
      <c r="G63" s="11" t="s">
        <v>22</v>
      </c>
      <c r="H63" s="11" t="s">
        <v>14</v>
      </c>
      <c r="I63" s="14">
        <f>VLOOKUP(E63,Arkusz2!A:B,2,FALSE)</f>
        <v>30</v>
      </c>
      <c r="J63" s="16" t="s">
        <v>279</v>
      </c>
    </row>
    <row r="64" spans="1:10" ht="42.75" customHeight="1">
      <c r="A64" s="8">
        <v>2</v>
      </c>
      <c r="B64" s="9">
        <v>62</v>
      </c>
      <c r="C64" s="10" t="s">
        <v>146</v>
      </c>
      <c r="D64" s="10" t="s">
        <v>147</v>
      </c>
      <c r="E64" s="11">
        <v>1975</v>
      </c>
      <c r="F64" s="11" t="s">
        <v>49</v>
      </c>
      <c r="G64" s="11" t="s">
        <v>22</v>
      </c>
      <c r="H64" s="11" t="s">
        <v>14</v>
      </c>
      <c r="I64" s="14">
        <f>VLOOKUP(E64,Arkusz2!A:B,2,FALSE)</f>
        <v>30</v>
      </c>
      <c r="J64" s="16" t="s">
        <v>280</v>
      </c>
    </row>
    <row r="65" spans="1:10" ht="42.75" customHeight="1">
      <c r="A65" s="8">
        <v>63</v>
      </c>
      <c r="B65" s="9">
        <v>63</v>
      </c>
      <c r="C65" s="10" t="s">
        <v>148</v>
      </c>
      <c r="D65" s="10" t="s">
        <v>104</v>
      </c>
      <c r="E65" s="11">
        <v>1978</v>
      </c>
      <c r="F65" s="11" t="s">
        <v>49</v>
      </c>
      <c r="G65" s="11" t="s">
        <v>22</v>
      </c>
      <c r="H65" s="11" t="s">
        <v>14</v>
      </c>
      <c r="I65" s="14">
        <f>VLOOKUP(E65,Arkusz2!A:B,2,FALSE)</f>
        <v>30</v>
      </c>
      <c r="J65" s="16" t="s">
        <v>281</v>
      </c>
    </row>
    <row r="66" spans="1:10" ht="42.75" customHeight="1">
      <c r="A66" s="8">
        <v>36</v>
      </c>
      <c r="B66" s="9">
        <v>64</v>
      </c>
      <c r="C66" s="10" t="s">
        <v>149</v>
      </c>
      <c r="D66" s="10" t="s">
        <v>107</v>
      </c>
      <c r="E66" s="11">
        <v>1972</v>
      </c>
      <c r="F66" s="11" t="s">
        <v>49</v>
      </c>
      <c r="G66" s="11" t="s">
        <v>22</v>
      </c>
      <c r="H66" s="11" t="s">
        <v>14</v>
      </c>
      <c r="I66" s="14">
        <f>VLOOKUP(E66,Arkusz2!A:B,2,FALSE)</f>
        <v>30</v>
      </c>
      <c r="J66" s="16" t="s">
        <v>282</v>
      </c>
    </row>
    <row r="67" spans="1:10" ht="42.75" customHeight="1">
      <c r="A67" s="8">
        <v>55</v>
      </c>
      <c r="B67" s="9">
        <v>65</v>
      </c>
      <c r="C67" s="10" t="s">
        <v>150</v>
      </c>
      <c r="D67" s="10" t="s">
        <v>62</v>
      </c>
      <c r="E67" s="11">
        <v>1978</v>
      </c>
      <c r="F67" s="11" t="s">
        <v>42</v>
      </c>
      <c r="G67" s="11" t="s">
        <v>129</v>
      </c>
      <c r="H67" s="11" t="s">
        <v>14</v>
      </c>
      <c r="I67" s="14">
        <f>VLOOKUP(E67,Arkusz2!A:B,2,FALSE)</f>
        <v>30</v>
      </c>
      <c r="J67" s="16" t="s">
        <v>283</v>
      </c>
    </row>
    <row r="68" spans="1:10" ht="42.75" customHeight="1">
      <c r="A68" s="8">
        <v>7</v>
      </c>
      <c r="B68" s="9">
        <v>66</v>
      </c>
      <c r="C68" s="10" t="s">
        <v>151</v>
      </c>
      <c r="D68" s="10" t="s">
        <v>152</v>
      </c>
      <c r="E68" s="11">
        <v>1958</v>
      </c>
      <c r="F68" s="11" t="s">
        <v>17</v>
      </c>
      <c r="G68" s="11" t="s">
        <v>46</v>
      </c>
      <c r="H68" s="11" t="s">
        <v>14</v>
      </c>
      <c r="I68" s="14">
        <f>VLOOKUP(E68,Arkusz2!A:B,2,FALSE)</f>
        <v>50</v>
      </c>
      <c r="J68" s="16" t="s">
        <v>284</v>
      </c>
    </row>
    <row r="69" spans="1:10" ht="42.75" customHeight="1">
      <c r="A69" s="8">
        <v>24</v>
      </c>
      <c r="B69" s="9">
        <v>67</v>
      </c>
      <c r="C69" s="10" t="s">
        <v>153</v>
      </c>
      <c r="D69" s="10" t="s">
        <v>110</v>
      </c>
      <c r="E69" s="11">
        <v>1950</v>
      </c>
      <c r="F69" s="11" t="s">
        <v>49</v>
      </c>
      <c r="G69" s="11" t="s">
        <v>22</v>
      </c>
      <c r="H69" s="11" t="s">
        <v>14</v>
      </c>
      <c r="I69" s="14">
        <f>VLOOKUP(E69,Arkusz2!A:B,2,FALSE)</f>
        <v>60</v>
      </c>
      <c r="J69" s="16" t="s">
        <v>285</v>
      </c>
    </row>
    <row r="70" spans="1:10" ht="42.75" customHeight="1">
      <c r="A70" s="8">
        <v>98</v>
      </c>
      <c r="B70" s="9">
        <v>68</v>
      </c>
      <c r="C70" s="10" t="s">
        <v>154</v>
      </c>
      <c r="D70" s="10" t="s">
        <v>62</v>
      </c>
      <c r="E70" s="11">
        <v>1962</v>
      </c>
      <c r="F70" s="11" t="s">
        <v>49</v>
      </c>
      <c r="G70" s="11" t="s">
        <v>22</v>
      </c>
      <c r="H70" s="11" t="s">
        <v>14</v>
      </c>
      <c r="I70" s="14">
        <f>VLOOKUP(E70,Arkusz2!A:B,2,FALSE)</f>
        <v>40</v>
      </c>
      <c r="J70" s="16" t="s">
        <v>286</v>
      </c>
    </row>
    <row r="71" spans="1:10" ht="42.75" customHeight="1">
      <c r="A71" s="8">
        <v>23</v>
      </c>
      <c r="B71" s="9">
        <v>69</v>
      </c>
      <c r="C71" s="10" t="s">
        <v>155</v>
      </c>
      <c r="D71" s="10" t="s">
        <v>30</v>
      </c>
      <c r="E71" s="11">
        <v>1975</v>
      </c>
      <c r="F71" s="11" t="s">
        <v>49</v>
      </c>
      <c r="G71" s="11" t="s">
        <v>22</v>
      </c>
      <c r="H71" s="11" t="s">
        <v>14</v>
      </c>
      <c r="I71" s="14">
        <f>VLOOKUP(E71,Arkusz2!A:B,2,FALSE)</f>
        <v>30</v>
      </c>
      <c r="J71" s="16" t="s">
        <v>287</v>
      </c>
    </row>
    <row r="72" spans="1:10" ht="42.75" customHeight="1">
      <c r="A72" s="8">
        <v>45</v>
      </c>
      <c r="B72" s="9">
        <v>70</v>
      </c>
      <c r="C72" s="10" t="s">
        <v>156</v>
      </c>
      <c r="D72" s="10" t="s">
        <v>157</v>
      </c>
      <c r="E72" s="11">
        <v>1991</v>
      </c>
      <c r="F72" s="11" t="s">
        <v>49</v>
      </c>
      <c r="G72" s="11" t="s">
        <v>22</v>
      </c>
      <c r="H72" s="11" t="s">
        <v>14</v>
      </c>
      <c r="I72" s="14">
        <f>VLOOKUP(E72,Arkusz2!A:B,2,FALSE)</f>
        <v>20</v>
      </c>
      <c r="J72" s="16" t="s">
        <v>288</v>
      </c>
    </row>
    <row r="73" spans="1:10" ht="42.75" customHeight="1">
      <c r="A73" s="8">
        <v>51</v>
      </c>
      <c r="B73" s="9">
        <v>71</v>
      </c>
      <c r="C73" s="10" t="s">
        <v>158</v>
      </c>
      <c r="D73" s="10" t="s">
        <v>107</v>
      </c>
      <c r="E73" s="11">
        <v>1976</v>
      </c>
      <c r="F73" s="11" t="s">
        <v>17</v>
      </c>
      <c r="G73" s="11" t="s">
        <v>22</v>
      </c>
      <c r="H73" s="11" t="s">
        <v>14</v>
      </c>
      <c r="I73" s="14">
        <f>VLOOKUP(E73,Arkusz2!A:B,2,FALSE)</f>
        <v>30</v>
      </c>
      <c r="J73" s="16" t="s">
        <v>289</v>
      </c>
    </row>
    <row r="74" spans="1:10" ht="42.75" customHeight="1">
      <c r="A74" s="8">
        <v>76</v>
      </c>
      <c r="B74" s="9">
        <v>72</v>
      </c>
      <c r="C74" s="10" t="s">
        <v>159</v>
      </c>
      <c r="D74" s="10" t="s">
        <v>76</v>
      </c>
      <c r="E74" s="11">
        <v>1979</v>
      </c>
      <c r="F74" s="11" t="s">
        <v>49</v>
      </c>
      <c r="G74" s="11" t="s">
        <v>160</v>
      </c>
      <c r="H74" s="11" t="s">
        <v>14</v>
      </c>
      <c r="I74" s="14">
        <f>VLOOKUP(E74,Arkusz2!A:B,2,FALSE)</f>
        <v>30</v>
      </c>
      <c r="J74" s="16" t="s">
        <v>290</v>
      </c>
    </row>
    <row r="75" spans="1:10" ht="42.75" customHeight="1">
      <c r="A75" s="8">
        <v>99</v>
      </c>
      <c r="B75" s="9">
        <v>73</v>
      </c>
      <c r="C75" s="10" t="s">
        <v>161</v>
      </c>
      <c r="D75" s="10" t="s">
        <v>73</v>
      </c>
      <c r="E75" s="11">
        <v>1975</v>
      </c>
      <c r="F75" s="11" t="s">
        <v>49</v>
      </c>
      <c r="G75" s="11" t="s">
        <v>111</v>
      </c>
      <c r="H75" s="11" t="s">
        <v>14</v>
      </c>
      <c r="I75" s="14">
        <f>VLOOKUP(E75,Arkusz2!A:B,2,FALSE)</f>
        <v>30</v>
      </c>
      <c r="J75" s="16" t="s">
        <v>291</v>
      </c>
    </row>
    <row r="76" spans="1:10" ht="42.75" customHeight="1">
      <c r="A76" s="8">
        <v>61</v>
      </c>
      <c r="B76" s="9">
        <v>74</v>
      </c>
      <c r="C76" s="10" t="s">
        <v>162</v>
      </c>
      <c r="D76" s="10" t="s">
        <v>163</v>
      </c>
      <c r="E76" s="11">
        <v>1980</v>
      </c>
      <c r="F76" s="11" t="s">
        <v>12</v>
      </c>
      <c r="G76" s="11" t="s">
        <v>164</v>
      </c>
      <c r="H76" s="11" t="s">
        <v>14</v>
      </c>
      <c r="I76" s="14">
        <f>VLOOKUP(E76,Arkusz2!A:B,2,FALSE)</f>
        <v>30</v>
      </c>
      <c r="J76" s="16" t="s">
        <v>292</v>
      </c>
    </row>
    <row r="77" spans="1:10" ht="42.75" customHeight="1">
      <c r="A77" s="8">
        <v>89</v>
      </c>
      <c r="B77" s="9">
        <v>75</v>
      </c>
      <c r="C77" s="10" t="s">
        <v>165</v>
      </c>
      <c r="D77" s="10" t="s">
        <v>166</v>
      </c>
      <c r="E77" s="11">
        <v>1990</v>
      </c>
      <c r="F77" s="11" t="s">
        <v>167</v>
      </c>
      <c r="G77" s="11" t="s">
        <v>22</v>
      </c>
      <c r="H77" s="11" t="s">
        <v>14</v>
      </c>
      <c r="I77" s="14">
        <f>VLOOKUP(E77,Arkusz2!A:B,2,FALSE)</f>
        <v>20</v>
      </c>
      <c r="J77" s="16" t="s">
        <v>293</v>
      </c>
    </row>
    <row r="78" spans="1:10" ht="42.75" customHeight="1">
      <c r="A78" s="8">
        <v>14</v>
      </c>
      <c r="B78" s="9">
        <v>76</v>
      </c>
      <c r="C78" s="10" t="s">
        <v>168</v>
      </c>
      <c r="D78" s="10" t="s">
        <v>169</v>
      </c>
      <c r="E78" s="11">
        <v>1963</v>
      </c>
      <c r="F78" s="11" t="s">
        <v>49</v>
      </c>
      <c r="G78" s="11" t="s">
        <v>22</v>
      </c>
      <c r="H78" s="11" t="s">
        <v>116</v>
      </c>
      <c r="I78" s="14">
        <f>VLOOKUP(E78,Arkusz2!A:B,2,FALSE)</f>
        <v>40</v>
      </c>
      <c r="J78" s="16" t="s">
        <v>294</v>
      </c>
    </row>
    <row r="79" spans="1:10" ht="42.75" customHeight="1">
      <c r="A79" s="8">
        <v>26</v>
      </c>
      <c r="B79" s="9">
        <v>77</v>
      </c>
      <c r="C79" s="10" t="s">
        <v>170</v>
      </c>
      <c r="D79" s="10" t="s">
        <v>171</v>
      </c>
      <c r="E79" s="11">
        <v>1953</v>
      </c>
      <c r="F79" s="11" t="s">
        <v>49</v>
      </c>
      <c r="G79" s="11" t="s">
        <v>111</v>
      </c>
      <c r="H79" s="11" t="s">
        <v>14</v>
      </c>
      <c r="I79" s="14">
        <f>VLOOKUP(E79,Arkusz2!A:B,2,FALSE)</f>
        <v>50</v>
      </c>
      <c r="J79" s="16" t="s">
        <v>295</v>
      </c>
    </row>
    <row r="80" spans="1:10" ht="42.75" customHeight="1">
      <c r="A80" s="8">
        <v>30</v>
      </c>
      <c r="B80" s="9">
        <v>78</v>
      </c>
      <c r="C80" s="10" t="s">
        <v>172</v>
      </c>
      <c r="D80" s="10" t="s">
        <v>173</v>
      </c>
      <c r="E80" s="11">
        <v>1960</v>
      </c>
      <c r="F80" s="11" t="s">
        <v>49</v>
      </c>
      <c r="G80" s="11" t="s">
        <v>22</v>
      </c>
      <c r="H80" s="11" t="s">
        <v>14</v>
      </c>
      <c r="I80" s="14">
        <f>VLOOKUP(E80,Arkusz2!A:B,2,FALSE)</f>
        <v>50</v>
      </c>
      <c r="J80" s="16" t="s">
        <v>296</v>
      </c>
    </row>
    <row r="81" spans="1:10" ht="42.75" customHeight="1">
      <c r="A81" s="8">
        <v>69</v>
      </c>
      <c r="B81" s="9">
        <v>79</v>
      </c>
      <c r="C81" s="10" t="s">
        <v>174</v>
      </c>
      <c r="D81" s="10" t="s">
        <v>175</v>
      </c>
      <c r="E81" s="11">
        <v>1972</v>
      </c>
      <c r="F81" s="11" t="s">
        <v>49</v>
      </c>
      <c r="G81" s="11" t="s">
        <v>22</v>
      </c>
      <c r="H81" s="11" t="s">
        <v>116</v>
      </c>
      <c r="I81" s="14">
        <f>VLOOKUP(E81,Arkusz2!A:B,2,FALSE)</f>
        <v>30</v>
      </c>
      <c r="J81" s="16" t="s">
        <v>297</v>
      </c>
    </row>
    <row r="82" spans="1:10" ht="42.75" customHeight="1">
      <c r="A82" s="8">
        <v>48</v>
      </c>
      <c r="B82" s="9">
        <v>80</v>
      </c>
      <c r="C82" s="10" t="s">
        <v>176</v>
      </c>
      <c r="D82" s="10" t="s">
        <v>104</v>
      </c>
      <c r="E82" s="11">
        <v>1991</v>
      </c>
      <c r="F82" s="11" t="s">
        <v>49</v>
      </c>
      <c r="G82" s="11" t="s">
        <v>22</v>
      </c>
      <c r="H82" s="11" t="s">
        <v>14</v>
      </c>
      <c r="I82" s="14">
        <f>VLOOKUP(E82,Arkusz2!A:B,2,FALSE)</f>
        <v>20</v>
      </c>
      <c r="J82" s="16" t="s">
        <v>298</v>
      </c>
    </row>
    <row r="83" spans="1:10" ht="42.75" customHeight="1">
      <c r="A83" s="8">
        <v>17</v>
      </c>
      <c r="B83" s="9">
        <v>81</v>
      </c>
      <c r="C83" s="10" t="s">
        <v>177</v>
      </c>
      <c r="D83" s="10" t="s">
        <v>173</v>
      </c>
      <c r="E83" s="11">
        <v>1948</v>
      </c>
      <c r="F83" s="11" t="s">
        <v>53</v>
      </c>
      <c r="G83" s="11" t="s">
        <v>178</v>
      </c>
      <c r="H83" s="11" t="s">
        <v>14</v>
      </c>
      <c r="I83" s="14">
        <f>VLOOKUP(E83,Arkusz2!A:B,2,FALSE)</f>
        <v>60</v>
      </c>
      <c r="J83" s="16" t="s">
        <v>299</v>
      </c>
    </row>
    <row r="84" spans="1:10" ht="42.75" customHeight="1">
      <c r="A84" s="8">
        <v>59</v>
      </c>
      <c r="B84" s="9">
        <v>82</v>
      </c>
      <c r="C84" s="10" t="s">
        <v>179</v>
      </c>
      <c r="D84" s="10" t="s">
        <v>180</v>
      </c>
      <c r="E84" s="11">
        <v>1961</v>
      </c>
      <c r="F84" s="11" t="s">
        <v>49</v>
      </c>
      <c r="G84" s="11" t="s">
        <v>22</v>
      </c>
      <c r="H84" s="11" t="s">
        <v>14</v>
      </c>
      <c r="I84" s="14">
        <f>VLOOKUP(E84,Arkusz2!A:B,2,FALSE)</f>
        <v>50</v>
      </c>
      <c r="J84" s="16" t="s">
        <v>300</v>
      </c>
    </row>
    <row r="85" spans="1:10" ht="42.75" customHeight="1">
      <c r="A85" s="8">
        <v>35</v>
      </c>
      <c r="B85" s="9">
        <v>83</v>
      </c>
      <c r="C85" s="10" t="s">
        <v>181</v>
      </c>
      <c r="D85" s="10" t="s">
        <v>37</v>
      </c>
      <c r="E85" s="11">
        <v>1951</v>
      </c>
      <c r="F85" s="11" t="s">
        <v>182</v>
      </c>
      <c r="G85" s="11" t="s">
        <v>22</v>
      </c>
      <c r="H85" s="11" t="s">
        <v>14</v>
      </c>
      <c r="I85" s="14">
        <f>VLOOKUP(E85,Arkusz2!A:B,2,FALSE)</f>
        <v>60</v>
      </c>
      <c r="J85" s="16" t="s">
        <v>301</v>
      </c>
    </row>
    <row r="86" spans="1:10" ht="42.75" customHeight="1">
      <c r="A86" s="8">
        <v>16</v>
      </c>
      <c r="B86" s="9">
        <v>84</v>
      </c>
      <c r="C86" s="10" t="s">
        <v>183</v>
      </c>
      <c r="D86" s="10" t="s">
        <v>184</v>
      </c>
      <c r="E86" s="11">
        <v>1956</v>
      </c>
      <c r="F86" s="11" t="s">
        <v>49</v>
      </c>
      <c r="G86" s="11" t="s">
        <v>22</v>
      </c>
      <c r="H86" s="11" t="s">
        <v>14</v>
      </c>
      <c r="I86" s="14">
        <f>VLOOKUP(E86,Arkusz2!A:B,2,FALSE)</f>
        <v>50</v>
      </c>
      <c r="J86" s="16" t="s">
        <v>302</v>
      </c>
    </row>
    <row r="87" spans="1:10" ht="42.75" customHeight="1">
      <c r="A87" s="8">
        <v>10</v>
      </c>
      <c r="B87" s="9">
        <v>85</v>
      </c>
      <c r="C87" s="10" t="s">
        <v>185</v>
      </c>
      <c r="D87" s="10" t="s">
        <v>186</v>
      </c>
      <c r="E87" s="11">
        <v>1957</v>
      </c>
      <c r="F87" s="11" t="s">
        <v>49</v>
      </c>
      <c r="G87" s="11" t="s">
        <v>111</v>
      </c>
      <c r="H87" s="11" t="s">
        <v>14</v>
      </c>
      <c r="I87" s="14">
        <f>VLOOKUP(E87,Arkusz2!A:B,2,FALSE)</f>
        <v>50</v>
      </c>
      <c r="J87" s="16" t="s">
        <v>303</v>
      </c>
    </row>
    <row r="88" spans="1:10" ht="42.75" customHeight="1">
      <c r="A88" s="8">
        <v>46</v>
      </c>
      <c r="B88" s="9">
        <v>86</v>
      </c>
      <c r="C88" s="10" t="s">
        <v>187</v>
      </c>
      <c r="D88" s="10" t="s">
        <v>152</v>
      </c>
      <c r="E88" s="11">
        <v>1972</v>
      </c>
      <c r="F88" s="11" t="s">
        <v>49</v>
      </c>
      <c r="G88" s="11" t="s">
        <v>22</v>
      </c>
      <c r="H88" s="11" t="s">
        <v>14</v>
      </c>
      <c r="I88" s="14">
        <f>VLOOKUP(E88,Arkusz2!A:B,2,FALSE)</f>
        <v>30</v>
      </c>
      <c r="J88" s="16" t="s">
        <v>304</v>
      </c>
    </row>
    <row r="89" spans="1:10" ht="42.75" customHeight="1">
      <c r="A89" s="8">
        <v>60</v>
      </c>
      <c r="B89" s="9">
        <v>87</v>
      </c>
      <c r="C89" s="10" t="s">
        <v>92</v>
      </c>
      <c r="D89" s="10" t="s">
        <v>188</v>
      </c>
      <c r="E89" s="11">
        <v>1981</v>
      </c>
      <c r="F89" s="11" t="s">
        <v>189</v>
      </c>
      <c r="G89" s="11" t="s">
        <v>22</v>
      </c>
      <c r="H89" s="11" t="s">
        <v>14</v>
      </c>
      <c r="I89" s="14">
        <f>VLOOKUP(E89,Arkusz2!A:B,2,FALSE)</f>
        <v>30</v>
      </c>
      <c r="J89" s="16" t="s">
        <v>305</v>
      </c>
    </row>
    <row r="90" spans="1:10" ht="42.75" customHeight="1">
      <c r="A90" s="8">
        <v>84</v>
      </c>
      <c r="B90" s="9">
        <v>88</v>
      </c>
      <c r="C90" s="10" t="s">
        <v>190</v>
      </c>
      <c r="D90" s="10" t="s">
        <v>191</v>
      </c>
      <c r="E90" s="11">
        <v>1959</v>
      </c>
      <c r="F90" s="11" t="s">
        <v>49</v>
      </c>
      <c r="G90" s="11" t="s">
        <v>22</v>
      </c>
      <c r="H90" s="11" t="s">
        <v>116</v>
      </c>
      <c r="I90" s="14">
        <f>VLOOKUP(E90,Arkusz2!A:B,2,FALSE)</f>
        <v>50</v>
      </c>
      <c r="J90" s="16" t="s">
        <v>306</v>
      </c>
    </row>
    <row r="91" spans="1:10" ht="42.75" customHeight="1">
      <c r="A91" s="8">
        <v>97</v>
      </c>
      <c r="B91" s="9">
        <v>89</v>
      </c>
      <c r="C91" s="10" t="s">
        <v>192</v>
      </c>
      <c r="D91" s="10" t="s">
        <v>193</v>
      </c>
      <c r="E91" s="11">
        <v>1979</v>
      </c>
      <c r="F91" s="11" t="s">
        <v>49</v>
      </c>
      <c r="G91" s="11" t="s">
        <v>22</v>
      </c>
      <c r="H91" s="11" t="s">
        <v>116</v>
      </c>
      <c r="I91" s="14">
        <f>VLOOKUP(E91,Arkusz2!A:B,2,FALSE)</f>
        <v>30</v>
      </c>
      <c r="J91" s="16" t="s">
        <v>307</v>
      </c>
    </row>
    <row r="92" spans="1:10" ht="42.75" customHeight="1">
      <c r="A92" s="8">
        <v>88</v>
      </c>
      <c r="B92" s="9">
        <v>90</v>
      </c>
      <c r="C92" s="10" t="s">
        <v>194</v>
      </c>
      <c r="D92" s="10" t="s">
        <v>195</v>
      </c>
      <c r="E92" s="11">
        <v>1965</v>
      </c>
      <c r="F92" s="11" t="s">
        <v>53</v>
      </c>
      <c r="G92" s="11" t="s">
        <v>196</v>
      </c>
      <c r="H92" s="11" t="s">
        <v>116</v>
      </c>
      <c r="I92" s="14">
        <f>VLOOKUP(E92,Arkusz2!A:B,2,FALSE)</f>
        <v>40</v>
      </c>
      <c r="J92" s="16" t="s">
        <v>308</v>
      </c>
    </row>
    <row r="93" spans="1:10" ht="42.75" customHeight="1">
      <c r="A93" s="8">
        <v>87</v>
      </c>
      <c r="B93" s="9">
        <v>91</v>
      </c>
      <c r="C93" s="10" t="s">
        <v>197</v>
      </c>
      <c r="D93" s="10" t="s">
        <v>173</v>
      </c>
      <c r="E93" s="11">
        <v>1966</v>
      </c>
      <c r="F93" s="11" t="s">
        <v>53</v>
      </c>
      <c r="G93" s="11" t="s">
        <v>196</v>
      </c>
      <c r="H93" s="11" t="s">
        <v>14</v>
      </c>
      <c r="I93" s="14">
        <f>VLOOKUP(E93,Arkusz2!A:B,2,FALSE)</f>
        <v>40</v>
      </c>
      <c r="J93" s="16" t="s">
        <v>309</v>
      </c>
    </row>
    <row r="94" spans="1:10" ht="42.75" customHeight="1">
      <c r="A94" s="8">
        <v>96</v>
      </c>
      <c r="B94" s="9">
        <v>92</v>
      </c>
      <c r="C94" s="10" t="s">
        <v>198</v>
      </c>
      <c r="D94" s="10" t="s">
        <v>30</v>
      </c>
      <c r="E94" s="11">
        <v>1965</v>
      </c>
      <c r="F94" s="11" t="s">
        <v>49</v>
      </c>
      <c r="G94" s="11" t="s">
        <v>22</v>
      </c>
      <c r="H94" s="11" t="s">
        <v>14</v>
      </c>
      <c r="I94" s="14">
        <f>VLOOKUP(E94,Arkusz2!A:B,2,FALSE)</f>
        <v>40</v>
      </c>
      <c r="J94" s="16" t="s">
        <v>310</v>
      </c>
    </row>
    <row r="95" spans="1:10" ht="42.75" customHeight="1">
      <c r="A95" s="8">
        <v>4</v>
      </c>
      <c r="B95" s="9">
        <v>93</v>
      </c>
      <c r="C95" s="10" t="s">
        <v>199</v>
      </c>
      <c r="D95" s="10" t="s">
        <v>104</v>
      </c>
      <c r="E95" s="11">
        <v>1986</v>
      </c>
      <c r="F95" s="11" t="s">
        <v>49</v>
      </c>
      <c r="G95" s="11" t="s">
        <v>22</v>
      </c>
      <c r="H95" s="11" t="s">
        <v>14</v>
      </c>
      <c r="I95" s="14">
        <f>VLOOKUP(E95,Arkusz2!A:B,2,FALSE)</f>
        <v>20</v>
      </c>
      <c r="J95" s="16" t="s">
        <v>311</v>
      </c>
    </row>
    <row r="96" spans="1:10" ht="42.75" customHeight="1">
      <c r="A96" s="8">
        <v>66</v>
      </c>
      <c r="B96" s="9">
        <v>94</v>
      </c>
      <c r="C96" s="10" t="s">
        <v>200</v>
      </c>
      <c r="D96" s="10" t="s">
        <v>201</v>
      </c>
      <c r="E96" s="11">
        <v>1966</v>
      </c>
      <c r="F96" s="11" t="s">
        <v>49</v>
      </c>
      <c r="G96" s="11" t="s">
        <v>111</v>
      </c>
      <c r="H96" s="11" t="s">
        <v>116</v>
      </c>
      <c r="I96" s="14">
        <f>VLOOKUP(E96,Arkusz2!A:B,2,FALSE)</f>
        <v>40</v>
      </c>
      <c r="J96" s="16" t="s">
        <v>312</v>
      </c>
    </row>
    <row r="97" spans="1:10" ht="42.75" customHeight="1">
      <c r="A97" s="8">
        <v>32</v>
      </c>
      <c r="B97" s="9">
        <v>95</v>
      </c>
      <c r="C97" s="10" t="s">
        <v>202</v>
      </c>
      <c r="D97" s="10" t="s">
        <v>184</v>
      </c>
      <c r="E97" s="11">
        <v>1955</v>
      </c>
      <c r="F97" s="11" t="s">
        <v>53</v>
      </c>
      <c r="G97" s="11" t="s">
        <v>22</v>
      </c>
      <c r="H97" s="11" t="s">
        <v>14</v>
      </c>
      <c r="I97" s="14">
        <f>VLOOKUP(E97,Arkusz2!A:B,2,FALSE)</f>
        <v>50</v>
      </c>
      <c r="J97" s="16" t="s">
        <v>313</v>
      </c>
    </row>
    <row r="98" spans="1:10" ht="42.75" customHeight="1">
      <c r="A98" s="8">
        <v>34</v>
      </c>
      <c r="B98" s="9">
        <v>96</v>
      </c>
      <c r="C98" s="10" t="s">
        <v>203</v>
      </c>
      <c r="D98" s="10" t="s">
        <v>204</v>
      </c>
      <c r="E98" s="11">
        <v>1983</v>
      </c>
      <c r="F98" s="11" t="s">
        <v>189</v>
      </c>
      <c r="G98" s="12" t="s">
        <v>205</v>
      </c>
      <c r="H98" s="11" t="s">
        <v>116</v>
      </c>
      <c r="I98" s="14">
        <f>VLOOKUP(E98,Arkusz2!A:B,2,FALSE)</f>
        <v>20</v>
      </c>
      <c r="J98" s="16" t="s">
        <v>314</v>
      </c>
    </row>
    <row r="99" spans="1:10" ht="42.75" customHeight="1">
      <c r="A99" s="8">
        <v>94</v>
      </c>
      <c r="B99" s="9">
        <v>97</v>
      </c>
      <c r="C99" s="10" t="s">
        <v>206</v>
      </c>
      <c r="D99" s="10" t="s">
        <v>207</v>
      </c>
      <c r="E99" s="11">
        <v>1980</v>
      </c>
      <c r="F99" s="11" t="s">
        <v>208</v>
      </c>
      <c r="G99" s="11" t="s">
        <v>22</v>
      </c>
      <c r="H99" s="11" t="s">
        <v>14</v>
      </c>
      <c r="I99" s="14">
        <f>VLOOKUP(E99,Arkusz2!A:B,2,FALSE)</f>
        <v>30</v>
      </c>
      <c r="J99" s="16" t="s">
        <v>315</v>
      </c>
    </row>
    <row r="100" spans="1:10" ht="42.75" customHeight="1">
      <c r="A100" s="8">
        <v>31</v>
      </c>
      <c r="B100" s="9">
        <v>98</v>
      </c>
      <c r="C100" s="10" t="s">
        <v>209</v>
      </c>
      <c r="D100" s="10" t="s">
        <v>64</v>
      </c>
      <c r="E100" s="11">
        <v>1954</v>
      </c>
      <c r="F100" s="11" t="s">
        <v>49</v>
      </c>
      <c r="G100" s="11" t="s">
        <v>22</v>
      </c>
      <c r="H100" s="11" t="s">
        <v>14</v>
      </c>
      <c r="I100" s="14">
        <f>VLOOKUP(E100,Arkusz2!A:B,2,FALSE)</f>
        <v>50</v>
      </c>
      <c r="J100" s="16" t="s">
        <v>316</v>
      </c>
    </row>
    <row r="101" spans="1:10" ht="42.75" customHeight="1">
      <c r="A101" s="8">
        <v>101</v>
      </c>
      <c r="B101" s="9">
        <v>99</v>
      </c>
      <c r="C101" s="10" t="s">
        <v>210</v>
      </c>
      <c r="D101" s="10" t="s">
        <v>211</v>
      </c>
      <c r="E101" s="11">
        <v>1978</v>
      </c>
      <c r="F101" s="11" t="s">
        <v>49</v>
      </c>
      <c r="G101" s="11" t="s">
        <v>22</v>
      </c>
      <c r="H101" s="11" t="s">
        <v>14</v>
      </c>
      <c r="I101" s="14">
        <f>VLOOKUP(E101,Arkusz2!A:B,2,FALSE)</f>
        <v>30</v>
      </c>
      <c r="J101" s="16" t="s">
        <v>317</v>
      </c>
    </row>
    <row r="102" spans="1:10" ht="42.75" customHeight="1">
      <c r="A102" s="8">
        <v>20</v>
      </c>
      <c r="B102" s="9" t="s">
        <v>217</v>
      </c>
      <c r="C102" s="10" t="s">
        <v>137</v>
      </c>
      <c r="D102" s="10" t="s">
        <v>107</v>
      </c>
      <c r="E102" s="11">
        <v>1986</v>
      </c>
      <c r="F102" s="11" t="s">
        <v>126</v>
      </c>
      <c r="G102" s="11" t="s">
        <v>138</v>
      </c>
      <c r="H102" s="11" t="s">
        <v>14</v>
      </c>
      <c r="I102" s="14">
        <f>VLOOKUP(E102,Arkusz2!A:B,2,FALSE)</f>
        <v>20</v>
      </c>
      <c r="J102" s="16"/>
    </row>
    <row r="103" spans="1:10" ht="42.75" customHeight="1">
      <c r="A103" s="8">
        <v>29</v>
      </c>
      <c r="B103" s="9" t="s">
        <v>217</v>
      </c>
      <c r="C103" s="10" t="s">
        <v>213</v>
      </c>
      <c r="D103" s="10" t="s">
        <v>24</v>
      </c>
      <c r="E103" s="11">
        <v>1982</v>
      </c>
      <c r="F103" s="11" t="s">
        <v>49</v>
      </c>
      <c r="G103" s="11" t="s">
        <v>22</v>
      </c>
      <c r="H103" s="11" t="s">
        <v>14</v>
      </c>
      <c r="I103" s="14">
        <f>VLOOKUP(E103,Arkusz2!A:B,2,FALSE)</f>
        <v>20</v>
      </c>
      <c r="J103" s="16"/>
    </row>
    <row r="104" spans="1:10" ht="42.75" customHeight="1">
      <c r="A104" s="8">
        <v>102</v>
      </c>
      <c r="B104" s="9" t="s">
        <v>217</v>
      </c>
      <c r="C104" s="10" t="s">
        <v>214</v>
      </c>
      <c r="D104" s="10" t="s">
        <v>215</v>
      </c>
      <c r="E104" s="11">
        <v>1965</v>
      </c>
      <c r="F104" s="11" t="s">
        <v>49</v>
      </c>
      <c r="G104" s="11" t="s">
        <v>216</v>
      </c>
      <c r="H104" s="11" t="s">
        <v>116</v>
      </c>
      <c r="I104" s="14">
        <f>VLOOKUP(E104,Arkusz2!A:B,2,FALSE)</f>
        <v>40</v>
      </c>
      <c r="J104" s="16"/>
    </row>
  </sheetData>
  <sheetProtection password="E604" sheet="1" objects="1" scenarios="1" autoFilter="0"/>
  <autoFilter ref="A2:J104"/>
  <mergeCells count="1">
    <mergeCell ref="A1:J1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2011-10-02T14:31:21Z</dcterms:created>
  <dcterms:modified xsi:type="dcterms:W3CDTF">2011-10-02T14:31:21Z</dcterms:modified>
  <cp:category/>
  <cp:version/>
  <cp:contentType/>
  <cp:contentStatus/>
</cp:coreProperties>
</file>