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461" windowWidth="15480" windowHeight="10830" tabRatio="756" activeTab="1"/>
  </bookViews>
  <sheets>
    <sheet name="XIV B_ULICZ_" sheetId="1" r:id="rId1"/>
    <sheet name="GŁÓWNY CZASY" sheetId="2" r:id="rId2"/>
    <sheet name="GŁÓWNY K I M" sheetId="3" r:id="rId3"/>
    <sheet name="SP" sheetId="4" r:id="rId4"/>
    <sheet name="GIMNAZJA" sheetId="5" r:id="rId5"/>
    <sheet name="S_PONAD_" sheetId="6" r:id="rId6"/>
    <sheet name="98_DZ_" sheetId="7" r:id="rId7"/>
    <sheet name="98_CHŁ_" sheetId="8" r:id="rId8"/>
    <sheet name="96_97_DZ" sheetId="9" r:id="rId9"/>
    <sheet name="96_97_CHŁ_" sheetId="10" r:id="rId10"/>
    <sheet name="94_95_DZ_" sheetId="11" r:id="rId11"/>
    <sheet name="94_95_CHŁ_" sheetId="12" r:id="rId12"/>
    <sheet name="92_93_DZ_" sheetId="13" r:id="rId13"/>
    <sheet name="92_93_CHŁ_" sheetId="14" r:id="rId14"/>
    <sheet name="90-91_DZ" sheetId="15" r:id="rId15"/>
    <sheet name="90-91_CHŁ" sheetId="16" r:id="rId16"/>
  </sheets>
  <definedNames>
    <definedName name="_xlnm._FilterDatabase" localSheetId="15" hidden="1">'90-91_CHŁ'!$A$6:$E$7</definedName>
    <definedName name="_xlnm._FilterDatabase" localSheetId="14" hidden="1">'90-91_DZ'!$B$6:$F$7</definedName>
    <definedName name="_xlnm._FilterDatabase" localSheetId="13" hidden="1">'92_93_CHŁ_'!$A$6:$E$18</definedName>
    <definedName name="_xlnm._FilterDatabase" localSheetId="12" hidden="1">'92_93_DZ_'!$A$6:$F$8</definedName>
    <definedName name="_xlnm._FilterDatabase" localSheetId="11" hidden="1">'94_95_CHŁ_'!$A$6:$E$10</definedName>
    <definedName name="_xlnm._FilterDatabase" localSheetId="10" hidden="1">'94_95_DZ_'!$A$6:$E$8</definedName>
    <definedName name="_xlnm._FilterDatabase" localSheetId="9" hidden="1">'96_97_CHŁ_'!$A$6:$E$16</definedName>
    <definedName name="_xlnm._FilterDatabase" localSheetId="8" hidden="1">'96_97_DZ'!$A$6:$E$27</definedName>
    <definedName name="_xlnm._FilterDatabase" localSheetId="7" hidden="1">'98_CHŁ_'!$A$6:$E$17</definedName>
    <definedName name="_xlnm._FilterDatabase" localSheetId="6" hidden="1">'98_DZ_'!$A$4:$E$16</definedName>
    <definedName name="_xlnm._FilterDatabase" localSheetId="2" hidden="1">'GŁÓWNY K I M'!$A$3:$E$79</definedName>
  </definedNames>
  <calcPr fullCalcOnLoad="1"/>
</workbook>
</file>

<file path=xl/sharedStrings.xml><?xml version="1.0" encoding="utf-8"?>
<sst xmlns="http://schemas.openxmlformats.org/spreadsheetml/2006/main" count="997" uniqueCount="419">
  <si>
    <t>M-ce</t>
  </si>
  <si>
    <t>Nazwisko i imię</t>
  </si>
  <si>
    <t xml:space="preserve">Szkoła </t>
  </si>
  <si>
    <t>SZKOŁY PODSTAWOWE</t>
  </si>
  <si>
    <t>BIEG GŁÓWNY</t>
  </si>
  <si>
    <t>KOBIETY OPEN</t>
  </si>
  <si>
    <t>MIEJSCE</t>
  </si>
  <si>
    <t>MĘŻCZYŹNI DO 19 LAT</t>
  </si>
  <si>
    <t>X</t>
  </si>
  <si>
    <t>MĘŻCZYŹNI 20 - 29 LAT</t>
  </si>
  <si>
    <t>X</t>
  </si>
  <si>
    <t>MĘŻCZYŹNI 30 - 39 LAT</t>
  </si>
  <si>
    <t>X</t>
  </si>
  <si>
    <t>MĘŻCZYŹNI 40 - 49 LAT</t>
  </si>
  <si>
    <t>MĘŻCZYŹNI 50 - 59 LAT</t>
  </si>
  <si>
    <t>MĘŻCZYŹNI 60 LAT I STARSI</t>
  </si>
  <si>
    <t>Lp.</t>
  </si>
  <si>
    <t>Miejsce</t>
  </si>
  <si>
    <t>AGROS ZAMOŚĆ</t>
  </si>
  <si>
    <t>TOŁYSZ SŁAWOMIR</t>
  </si>
  <si>
    <t>TERENTOWICZ STANISŁAW</t>
  </si>
  <si>
    <t>CZEKIERDA IRENEUSZ</t>
  </si>
  <si>
    <t>JARMUSZYŃSKI TOMASZ</t>
  </si>
  <si>
    <t>MURAT JAN</t>
  </si>
  <si>
    <t>WARZECHA WŁADYSŁAW</t>
  </si>
  <si>
    <t xml:space="preserve">                    SZKOŁY PODSTAWOWE W KATEGORII DZIEWCZĄT I CHŁOPCÓW</t>
  </si>
  <si>
    <t>Dziewczęta</t>
  </si>
  <si>
    <t>RAZEM PKT</t>
  </si>
  <si>
    <t>M-CE DZIEW.</t>
  </si>
  <si>
    <t>Chłopcy</t>
  </si>
  <si>
    <t>RAZEM PKT</t>
  </si>
  <si>
    <t>M-CE CHŁ.</t>
  </si>
  <si>
    <t>RAZEM SZKOŁA</t>
  </si>
  <si>
    <t>M-CE SZKOŁY</t>
  </si>
  <si>
    <t>Lp.</t>
  </si>
  <si>
    <t>SZKOŁA</t>
  </si>
  <si>
    <t>SP NR 7 CHEŁM</t>
  </si>
  <si>
    <t>SP NR 10 CHEŁM</t>
  </si>
  <si>
    <t>SP NR 5 CHEŁM</t>
  </si>
  <si>
    <t>SP NR 1 CHEŁM</t>
  </si>
  <si>
    <t>SP NR 4 CHEŁM</t>
  </si>
  <si>
    <t xml:space="preserve">                       GIMNAZJA W KATEGORII DZIEWCZĄT I CHŁOPCÓW</t>
  </si>
  <si>
    <t>Dziewczęta</t>
  </si>
  <si>
    <t>M-CE DZIEW.</t>
  </si>
  <si>
    <t>Chłopcy</t>
  </si>
  <si>
    <t>M-CE CHŁ.</t>
  </si>
  <si>
    <t>RAZEM SZKOŁA</t>
  </si>
  <si>
    <t>M-CE SZKOŁY</t>
  </si>
  <si>
    <t>Lp.</t>
  </si>
  <si>
    <t>SZKOŁA</t>
  </si>
  <si>
    <t>Dziewczęta</t>
  </si>
  <si>
    <t>M-CE DZIEW.</t>
  </si>
  <si>
    <t>Chłopcy</t>
  </si>
  <si>
    <t>M-CE CHŁ.</t>
  </si>
  <si>
    <t>RAZEM SZKOŁA</t>
  </si>
  <si>
    <t>M-CE SZKOŁY</t>
  </si>
  <si>
    <t>Lp.</t>
  </si>
  <si>
    <t>SZKOŁA</t>
  </si>
  <si>
    <t>ZSZ NR 5 CHEŁM</t>
  </si>
  <si>
    <t>BIEG 1</t>
  </si>
  <si>
    <t>Kategoria:</t>
  </si>
  <si>
    <t>Dziewczęta</t>
  </si>
  <si>
    <t>Rocznik:</t>
  </si>
  <si>
    <t>Dystans:</t>
  </si>
  <si>
    <t>500m</t>
  </si>
  <si>
    <t>Lp.</t>
  </si>
  <si>
    <t>Nazwisko i imię</t>
  </si>
  <si>
    <t xml:space="preserve">Szkoła </t>
  </si>
  <si>
    <t>Miejsce</t>
  </si>
  <si>
    <t>PKT</t>
  </si>
  <si>
    <t>M-CE</t>
  </si>
  <si>
    <t>SZKOŁA</t>
  </si>
  <si>
    <t>PKT</t>
  </si>
  <si>
    <t>Kategoria:</t>
  </si>
  <si>
    <t>Rocznik:</t>
  </si>
  <si>
    <t>Dystans:</t>
  </si>
  <si>
    <t>Lp.</t>
  </si>
  <si>
    <t>Miejsce</t>
  </si>
  <si>
    <t>PKT</t>
  </si>
  <si>
    <t>M-CE</t>
  </si>
  <si>
    <t>SZKOŁA</t>
  </si>
  <si>
    <t>PKT</t>
  </si>
  <si>
    <t>BIEG 3</t>
  </si>
  <si>
    <t>Kategoria:</t>
  </si>
  <si>
    <t>Dziewczęta</t>
  </si>
  <si>
    <t>Rocznik:</t>
  </si>
  <si>
    <t>Dystans:</t>
  </si>
  <si>
    <t>600m</t>
  </si>
  <si>
    <t>Lp.</t>
  </si>
  <si>
    <t>Nazwisko i imię</t>
  </si>
  <si>
    <t xml:space="preserve">Szkoła </t>
  </si>
  <si>
    <t>Miejsce</t>
  </si>
  <si>
    <t>PKT</t>
  </si>
  <si>
    <t>M-CE</t>
  </si>
  <si>
    <t>SZKOŁA</t>
  </si>
  <si>
    <t>PKT</t>
  </si>
  <si>
    <t>BIEG 4</t>
  </si>
  <si>
    <t>Kategoria:</t>
  </si>
  <si>
    <t>Chłopcy</t>
  </si>
  <si>
    <t>Rocznik:</t>
  </si>
  <si>
    <t>Dystans:</t>
  </si>
  <si>
    <t>600m</t>
  </si>
  <si>
    <t>Lp.</t>
  </si>
  <si>
    <t>Nazwisko i imię</t>
  </si>
  <si>
    <t xml:space="preserve">Szkoła </t>
  </si>
  <si>
    <t>Miejsce</t>
  </si>
  <si>
    <t>PKT</t>
  </si>
  <si>
    <t>M-CE</t>
  </si>
  <si>
    <t>SZKOŁA</t>
  </si>
  <si>
    <t>PKT</t>
  </si>
  <si>
    <t>SP 10 CHEŁM</t>
  </si>
  <si>
    <t>SP 5 CHEŁM</t>
  </si>
  <si>
    <t>BIEG 5</t>
  </si>
  <si>
    <t>Kategoria:</t>
  </si>
  <si>
    <t>Dziewczęta</t>
  </si>
  <si>
    <t>Rocznik:</t>
  </si>
  <si>
    <t>Dystans:</t>
  </si>
  <si>
    <t>1200m</t>
  </si>
  <si>
    <t>Lp.</t>
  </si>
  <si>
    <t>Nazwisko i imię</t>
  </si>
  <si>
    <t xml:space="preserve">Szkoła </t>
  </si>
  <si>
    <t>Miejsce</t>
  </si>
  <si>
    <t>PKT</t>
  </si>
  <si>
    <t>M-CE</t>
  </si>
  <si>
    <t>SZKOŁA</t>
  </si>
  <si>
    <t>PKT</t>
  </si>
  <si>
    <t>BIEG 6</t>
  </si>
  <si>
    <t>Kategoria:</t>
  </si>
  <si>
    <t>Chłopcy</t>
  </si>
  <si>
    <t>Rocznik:</t>
  </si>
  <si>
    <t>Dystans:</t>
  </si>
  <si>
    <t>1200m</t>
  </si>
  <si>
    <t>Lp.</t>
  </si>
  <si>
    <t>Nazwisko i imię</t>
  </si>
  <si>
    <t xml:space="preserve">Szkoła </t>
  </si>
  <si>
    <t>Miejsce</t>
  </si>
  <si>
    <t>PKT</t>
  </si>
  <si>
    <t>M-CE</t>
  </si>
  <si>
    <t>SZKOŁA</t>
  </si>
  <si>
    <t>BIEG 7</t>
  </si>
  <si>
    <t>Kategoria:</t>
  </si>
  <si>
    <t>Dziewczęta</t>
  </si>
  <si>
    <t>Rocznik:</t>
  </si>
  <si>
    <t>Dystans:</t>
  </si>
  <si>
    <t>Lp.</t>
  </si>
  <si>
    <t>Nazwisko i imię</t>
  </si>
  <si>
    <t xml:space="preserve">Szkoła </t>
  </si>
  <si>
    <t>Miejsce</t>
  </si>
  <si>
    <t>PKT</t>
  </si>
  <si>
    <t>M-CE</t>
  </si>
  <si>
    <t>SZKOŁA</t>
  </si>
  <si>
    <t>PKT</t>
  </si>
  <si>
    <t>BIEG 8</t>
  </si>
  <si>
    <t>Kategoria:</t>
  </si>
  <si>
    <t>Chłopcy</t>
  </si>
  <si>
    <t>Rocznik:</t>
  </si>
  <si>
    <t>Dystans:</t>
  </si>
  <si>
    <t>2400m</t>
  </si>
  <si>
    <t>Lp.</t>
  </si>
  <si>
    <t>Nazwisko i imię</t>
  </si>
  <si>
    <t xml:space="preserve">Szkoła </t>
  </si>
  <si>
    <t>Miejsce</t>
  </si>
  <si>
    <t>PKT</t>
  </si>
  <si>
    <t>M-CE</t>
  </si>
  <si>
    <t xml:space="preserve">SZKOŁA </t>
  </si>
  <si>
    <t>PKT</t>
  </si>
  <si>
    <t>1800m</t>
  </si>
  <si>
    <t>BIEG 9</t>
  </si>
  <si>
    <t>BIEG 10</t>
  </si>
  <si>
    <t>SP RUDNIK</t>
  </si>
  <si>
    <t>LKB RUDNIK</t>
  </si>
  <si>
    <t>DUDEK MATEUSZ</t>
  </si>
  <si>
    <t>BOREK CHEŁM</t>
  </si>
  <si>
    <t>PODLIPNY MAREK</t>
  </si>
  <si>
    <t>PODLEŚNY BOGUMIŁ</t>
  </si>
  <si>
    <t>MARZEC STANISŁAW</t>
  </si>
  <si>
    <t>DUDEK SYLWESTER</t>
  </si>
  <si>
    <t>PRAŻMO ROMAN</t>
  </si>
  <si>
    <t>KOBIETY POWYŻEJ 35 LAT</t>
  </si>
  <si>
    <t>KOBIETY 16 - 19 LAT</t>
  </si>
  <si>
    <t>KOBIETY 20 - 35 LAT</t>
  </si>
  <si>
    <t>SP NR 2 CHEŁM</t>
  </si>
  <si>
    <t>LP</t>
  </si>
  <si>
    <t>Miasto/Klub</t>
  </si>
  <si>
    <t>Miejsca</t>
  </si>
  <si>
    <t>Czas</t>
  </si>
  <si>
    <t>Bieg główny - open</t>
  </si>
  <si>
    <t>Mężczyźni</t>
  </si>
  <si>
    <t>Kobiety</t>
  </si>
  <si>
    <t>SP NR 2 HRUBIESZÓW</t>
  </si>
  <si>
    <t>SK KOWEL</t>
  </si>
  <si>
    <t>CHŁOPCY</t>
  </si>
  <si>
    <t>500M</t>
  </si>
  <si>
    <t>SP NR 11 CHEŁM</t>
  </si>
  <si>
    <t>KOSMALA EWELINA</t>
  </si>
  <si>
    <t>LW BOGDANKA</t>
  </si>
  <si>
    <t>ŻÓŁKIEWSKA MAŁGORZATA</t>
  </si>
  <si>
    <t>BALUK IWONA</t>
  </si>
  <si>
    <t>DUDEK SZYMON</t>
  </si>
  <si>
    <t>ŻYDEK KAMIL</t>
  </si>
  <si>
    <t>KICIAK PAWEŁ</t>
  </si>
  <si>
    <t>OŻÓG MIROSŁAW</t>
  </si>
  <si>
    <t>FALCZYŃSKI MACIEJ</t>
  </si>
  <si>
    <t>CHWEDYNA TOMASZ</t>
  </si>
  <si>
    <t>POPEK LECHOSŁAW</t>
  </si>
  <si>
    <t>SIEDUSZEWSKI JERZY</t>
  </si>
  <si>
    <t>PAWŁOWICZ ROBERT</t>
  </si>
  <si>
    <t>HENIBORG MAREK</t>
  </si>
  <si>
    <t>SUCHOWOLA</t>
  </si>
  <si>
    <t>czas</t>
  </si>
  <si>
    <t>NIEPEŁNOSPRAWNI</t>
  </si>
  <si>
    <t>SP NR 3 UNIA HRUBIESZÓW</t>
  </si>
  <si>
    <t>CZAS</t>
  </si>
  <si>
    <t>Szkoła</t>
  </si>
  <si>
    <t>4-5</t>
  </si>
  <si>
    <t>BIEG 2</t>
  </si>
  <si>
    <t>GIMNAZJUM URSZULIN</t>
  </si>
  <si>
    <t>GIMNAZJUM KRYNKI</t>
  </si>
  <si>
    <t>GIMNAZJUM NR 2 HRUBIESZÓW</t>
  </si>
  <si>
    <t>SP NR 3 HRUBIESZÓW</t>
  </si>
  <si>
    <t>SZKOŁY PONADGIMNAZJALNE W KATEGORII DZIEWCZĄT I CHŁOPCÓW</t>
  </si>
  <si>
    <t>DZIEWCZĘTA 1998 I MŁODSZE (BIEG 1)</t>
  </si>
  <si>
    <t>CHŁOPCY 1998 I MŁODSI (BIEG 2)</t>
  </si>
  <si>
    <t>DZIEWCZĘTA 1996-1997(BIEG 3)</t>
  </si>
  <si>
    <t>CHŁOPCY 1996-1997 (BIEG 4)</t>
  </si>
  <si>
    <t>DZIEWCZĘTA 1994-1995 (BIEG 5)</t>
  </si>
  <si>
    <t>CHŁOPCY 1994-1995 (BIEG 6)</t>
  </si>
  <si>
    <t>DZIEWCZĘTA 1992-93 (BIEG 8)</t>
  </si>
  <si>
    <t>CHŁOPCY 1992-93 (BIEG 7)</t>
  </si>
  <si>
    <t>DZIEWCZĘTA 1990 - 1991 (BIEG 10)</t>
  </si>
  <si>
    <t>CHŁOPCY 1990 - 1991 (BIEG 9)</t>
  </si>
  <si>
    <t>1997-1996</t>
  </si>
  <si>
    <t>1995 - 1994</t>
  </si>
  <si>
    <t>1995 -1994</t>
  </si>
  <si>
    <t>1991-1990</t>
  </si>
  <si>
    <t>1998 i młodsze</t>
  </si>
  <si>
    <t>1998 I MŁODSI</t>
  </si>
  <si>
    <t>1996-97</t>
  </si>
  <si>
    <t>1994-95</t>
  </si>
  <si>
    <t>1992-93</t>
  </si>
  <si>
    <t>1990-91</t>
  </si>
  <si>
    <t>LITWINEK BARTOSZ</t>
  </si>
  <si>
    <t>ADAMIEC KAMIL</t>
  </si>
  <si>
    <t>RENOWSKI JAKUB</t>
  </si>
  <si>
    <t>OLSZAMOWSKI MIKOŁAJ</t>
  </si>
  <si>
    <t>JĘDRZEJEWSKI PIOTR</t>
  </si>
  <si>
    <t>SIENICKI JĘDRZEJ</t>
  </si>
  <si>
    <t>SMYK DOMINIKA</t>
  </si>
  <si>
    <t>MARCHWIANY JULIA</t>
  </si>
  <si>
    <t>SIKORSKA KATARZYNA</t>
  </si>
  <si>
    <t>KLIMEK ZUZANNA</t>
  </si>
  <si>
    <t>KRZYŻANOWSKA CELINA</t>
  </si>
  <si>
    <t>CIESIELCZUK OLIWIA</t>
  </si>
  <si>
    <t>BORKOWSKI MATEUSZ</t>
  </si>
  <si>
    <t>JAGIEŁA PIOTR</t>
  </si>
  <si>
    <t>KOSZAŁKA ADRIAN</t>
  </si>
  <si>
    <t>WOJTAL DARIUSZ</t>
  </si>
  <si>
    <t>LICHACZEWSKI MATEUSZ</t>
  </si>
  <si>
    <t>KOT DAWID</t>
  </si>
  <si>
    <t>FILIPKOWSKA AGNIESZKA</t>
  </si>
  <si>
    <t>ZEBZDA MONIKA</t>
  </si>
  <si>
    <t>ZS HORODŁO</t>
  </si>
  <si>
    <t>FILIPKOWSKA MONIKA</t>
  </si>
  <si>
    <t xml:space="preserve">SMYK JAGODA </t>
  </si>
  <si>
    <t>SZARZYŃSKA MAŁGORZATA</t>
  </si>
  <si>
    <t>MARCISZEWSKA MONIKA</t>
  </si>
  <si>
    <t>SP WERESZCZYN</t>
  </si>
  <si>
    <t>SOJA ALEKSANDRA</t>
  </si>
  <si>
    <t>GIM NR 3 HRUBIESZÓW</t>
  </si>
  <si>
    <t>GREGORCZYK RENATA</t>
  </si>
  <si>
    <t>BORKOWSKI ALBERT</t>
  </si>
  <si>
    <t>PAWŁOWSKI SYLWESTER</t>
  </si>
  <si>
    <t>GIM URSZULIN</t>
  </si>
  <si>
    <t>CHYLIŃSKI MATEUSZ</t>
  </si>
  <si>
    <t>GIM NR 11 BYCHAWA</t>
  </si>
  <si>
    <t>POMIANKIEWICZ MACIEJ</t>
  </si>
  <si>
    <t>KRÓL OLGIERD</t>
  </si>
  <si>
    <t>DYCZKO MICHAŁ</t>
  </si>
  <si>
    <t>KRÓL MAKSYMILIAN</t>
  </si>
  <si>
    <t>BABIJCZUK KLAUDIA</t>
  </si>
  <si>
    <t>SERAFIN OLIWIA</t>
  </si>
  <si>
    <t>ROMAN KAROLINA</t>
  </si>
  <si>
    <t>OLSZAK JOANNA</t>
  </si>
  <si>
    <t>OLBRYK KAMILA</t>
  </si>
  <si>
    <t>MAZUREK KLAUDIA</t>
  </si>
  <si>
    <t>KOZAK MAŁGORZATA</t>
  </si>
  <si>
    <t>KOZACZUK ALEKSANDRA</t>
  </si>
  <si>
    <t>MAIK SYLWIA</t>
  </si>
  <si>
    <t>GAWRON DOMINIKA</t>
  </si>
  <si>
    <t>KUŹMICZ JUSTYNA</t>
  </si>
  <si>
    <t>IWKO MAŁGORZATA</t>
  </si>
  <si>
    <t>KARAŚ WERONIKA</t>
  </si>
  <si>
    <t>GRABIŃSKA JOANNA</t>
  </si>
  <si>
    <t>TOMASZEWSKA MONIKA</t>
  </si>
  <si>
    <t>SOCHA GRZEGORZ</t>
  </si>
  <si>
    <t>NAJDA PATRYK</t>
  </si>
  <si>
    <t>KOŁCZ KRZYSZTOF</t>
  </si>
  <si>
    <t>FORNAL MACIEJ</t>
  </si>
  <si>
    <t>GARBACZ NORBERT</t>
  </si>
  <si>
    <t>FILUK MARTYNA</t>
  </si>
  <si>
    <t>SZEWCZAK PAULINA</t>
  </si>
  <si>
    <t>MALEC MAŁGORZATA</t>
  </si>
  <si>
    <t>SP HRUBIESZÓW</t>
  </si>
  <si>
    <t>URBANEK JUSTYNA</t>
  </si>
  <si>
    <t>GUMIENNA KAROLINA</t>
  </si>
  <si>
    <t>BAŁABAS AGNIESZKA</t>
  </si>
  <si>
    <t>BORKOWSKI DAWID</t>
  </si>
  <si>
    <t>KWIECIEŃ MAREK</t>
  </si>
  <si>
    <t>ZSZ NR 2 STARACHOWICE</t>
  </si>
  <si>
    <t>RACZYŃSKI MIKOŁAJ</t>
  </si>
  <si>
    <t>ZS NR 2 HRUBIESZÓW</t>
  </si>
  <si>
    <t>KWIATKOWSKI DAWID</t>
  </si>
  <si>
    <t>GIM NR 11 LUBLIN</t>
  </si>
  <si>
    <t>KLOC PAWEŁ</t>
  </si>
  <si>
    <t>STEFAŃSKI GRZEGORZ</t>
  </si>
  <si>
    <t>RCEZ LUBARTÓW</t>
  </si>
  <si>
    <t>SZYMAŃSKI BARTEK</t>
  </si>
  <si>
    <t>CIECHAN PIOTR</t>
  </si>
  <si>
    <t>ZSB CHEŁM</t>
  </si>
  <si>
    <t>SUCHAŃ MARCIN</t>
  </si>
  <si>
    <t>MAZUR MICHAŁ</t>
  </si>
  <si>
    <t>RAGAN BARTŁOMIEJ</t>
  </si>
  <si>
    <t>GRZYWACZEWSKI ARTUR</t>
  </si>
  <si>
    <t>I LO CHEŁM</t>
  </si>
  <si>
    <t>WRONA BARTŁOMIEJ</t>
  </si>
  <si>
    <t>GIM NR 3 KRĘŻNICA JARA</t>
  </si>
  <si>
    <t>ULANICKA MARIANNA</t>
  </si>
  <si>
    <t>SOLARSKA KAROLINA</t>
  </si>
  <si>
    <t>SUCHAŃ MATEUSZ</t>
  </si>
  <si>
    <t>GIM KRYNKI</t>
  </si>
  <si>
    <t>MAKSYMIUK JUSTYNA</t>
  </si>
  <si>
    <t>5-6</t>
  </si>
  <si>
    <t>2-3</t>
  </si>
  <si>
    <t>6-7</t>
  </si>
  <si>
    <t>SP 1 CHEŁM</t>
  </si>
  <si>
    <t>8-9</t>
  </si>
  <si>
    <t>10-11</t>
  </si>
  <si>
    <t>GIMNAZJUM NR 3 HRUBIESZÓW</t>
  </si>
  <si>
    <t>GIMNAZJUM NR 11 BYCHAWA</t>
  </si>
  <si>
    <t>GIMNAZJUM NR 11 LUBLIN</t>
  </si>
  <si>
    <t>LUBARTÓW</t>
  </si>
  <si>
    <t>NIEPEŁNOSPRAWNI - MĘŻCZYŹNI</t>
  </si>
  <si>
    <t>MISZCZANCZUK MARIA</t>
  </si>
  <si>
    <t>GOLUB JULIA</t>
  </si>
  <si>
    <t>BARTOSZCZE KATARZYNA</t>
  </si>
  <si>
    <t>UMCS LUBLIN</t>
  </si>
  <si>
    <t>CHEŁM</t>
  </si>
  <si>
    <t>GACOŃ KAROLINA</t>
  </si>
  <si>
    <t>SEMYRYK KATARZYNA</t>
  </si>
  <si>
    <t>SYLWESTRZAK AGNIESZKA</t>
  </si>
  <si>
    <t>SMITIUKH WALENTYNA</t>
  </si>
  <si>
    <t>KARPIŃSKA MAGDALENA</t>
  </si>
  <si>
    <t>MULKS RADZYŃ PODL.</t>
  </si>
  <si>
    <t>MRÓZ ELŻBIETA</t>
  </si>
  <si>
    <t>ZWOLAN AGATA</t>
  </si>
  <si>
    <t>GRUCA DOROTA</t>
  </si>
  <si>
    <t>KOMAR IZABELA</t>
  </si>
  <si>
    <t>YAKYMOVYCH NATALIA</t>
  </si>
  <si>
    <t>MUZYCZUK MAŁGORZATA</t>
  </si>
  <si>
    <t>HRUBIESZÓW</t>
  </si>
  <si>
    <t>MIELNICZUK ADRIAN</t>
  </si>
  <si>
    <t>UNIA HRUBIESZÓW</t>
  </si>
  <si>
    <t>OGRODNIK PIOTR</t>
  </si>
  <si>
    <t>BELOWSKI MATEUSZ</t>
  </si>
  <si>
    <t>CHEMIK PUŁAWY</t>
  </si>
  <si>
    <t>LIWIAK ADRIAN</t>
  </si>
  <si>
    <t>JABŁOŃSKI ARTUR</t>
  </si>
  <si>
    <t>JAGIEŁO MICHAŁ</t>
  </si>
  <si>
    <t>YASHCHUK VITALIJ</t>
  </si>
  <si>
    <t>MARCZUK SERGIEJ</t>
  </si>
  <si>
    <t>ANDRIY BORYS</t>
  </si>
  <si>
    <t>KOGUCIUK TOMASZ</t>
  </si>
  <si>
    <t>DUDA SŁAWOMIR</t>
  </si>
  <si>
    <t>DUDA TOMASZ</t>
  </si>
  <si>
    <t>OKSENIUK SERGIEJ</t>
  </si>
  <si>
    <t>KERN ARTUR</t>
  </si>
  <si>
    <t>JAKIEŁA MICHAŁ</t>
  </si>
  <si>
    <t>WILGOS MAREK</t>
  </si>
  <si>
    <t>KUZDRA DARIUSZ</t>
  </si>
  <si>
    <t>LISTOPAD DARIUSZ</t>
  </si>
  <si>
    <t>MICHALAK TOMASZ</t>
  </si>
  <si>
    <t>STĘPIEŃ KONRAD</t>
  </si>
  <si>
    <t>SROCZYŃSKI RAFAŁ</t>
  </si>
  <si>
    <t>HAMED AHMED MOHAMED</t>
  </si>
  <si>
    <t>AGRO NAŁĘCZÓW</t>
  </si>
  <si>
    <t>WRONA JERZY</t>
  </si>
  <si>
    <t>ZDP STOLMAR</t>
  </si>
  <si>
    <t>KOMAR KRZYSZTOF</t>
  </si>
  <si>
    <t>KAMOLA KAZIMIERZ</t>
  </si>
  <si>
    <t>PRÓSZYŃSKI ROMUALD</t>
  </si>
  <si>
    <t>STELMACH HENRYK</t>
  </si>
  <si>
    <t>DĘBICA</t>
  </si>
  <si>
    <t>BALUK MAREK</t>
  </si>
  <si>
    <t>STYLSKI MARIAN</t>
  </si>
  <si>
    <t>BORDZOŁ JAN</t>
  </si>
  <si>
    <t>SUROWIEC MARIAN</t>
  </si>
  <si>
    <t>LKS MILANÓW</t>
  </si>
  <si>
    <t>ZYCH LESŁAW</t>
  </si>
  <si>
    <t>DZIURUŃ KAZIMIERZ</t>
  </si>
  <si>
    <t>OSP</t>
  </si>
  <si>
    <t>MĘŻCZYŹNI OPEN</t>
  </si>
  <si>
    <t>BŁAHODI YURIJ</t>
  </si>
  <si>
    <t>VALKEVICZ ALEKSANDER</t>
  </si>
  <si>
    <t>NIEPEŁNOSPRAWNY</t>
  </si>
  <si>
    <t>nr start.</t>
  </si>
  <si>
    <t>7-9</t>
  </si>
  <si>
    <t>1-2</t>
  </si>
  <si>
    <t>3-4</t>
  </si>
  <si>
    <t>-</t>
  </si>
  <si>
    <t>ŁUCK UKRAINA</t>
  </si>
  <si>
    <t>AGRO-NATURA NAŁĘCZÓW</t>
  </si>
  <si>
    <t>CHARLĘŻ KOLONIA</t>
  </si>
  <si>
    <t>TAMARATON LUBLIN</t>
  </si>
  <si>
    <t>MKS AGROS CHEŁM</t>
  </si>
  <si>
    <t>OSP SZCZEPIATYN</t>
  </si>
  <si>
    <t>PANASIUK SERGIEJ</t>
  </si>
  <si>
    <t>REJOWIEC</t>
  </si>
  <si>
    <t>SAMOKLĘSKI</t>
  </si>
  <si>
    <t>GIMNAZJA I PONADGIMNAZJALNE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</si>
</sst>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415]d\ mmmm\ yyyy"/>
  </numFmts>
  <fonts count="53">
    <font>
      <sz val="10"/>
      <name val="Times New Roman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b/>
      <sz val="14"/>
      <name val="Arial CE"/>
      <family val="0"/>
    </font>
    <font>
      <sz val="14"/>
      <name val="Times New Roman CE"/>
      <family val="0"/>
    </font>
    <font>
      <b/>
      <sz val="11"/>
      <name val="Times New Roman CE"/>
      <family val="0"/>
    </font>
    <font>
      <b/>
      <i/>
      <sz val="14"/>
      <name val="Times New Roman CE"/>
      <family val="0"/>
    </font>
    <font>
      <b/>
      <i/>
      <sz val="16"/>
      <name val="Times New Roman CE"/>
      <family val="0"/>
    </font>
    <font>
      <b/>
      <sz val="8"/>
      <name val="Arial CE"/>
      <family val="0"/>
    </font>
    <font>
      <b/>
      <i/>
      <sz val="12"/>
      <name val="Times New Roman CE"/>
      <family val="0"/>
    </font>
    <font>
      <b/>
      <sz val="15"/>
      <name val="Times New Roman CE"/>
      <family val="0"/>
    </font>
    <font>
      <b/>
      <sz val="11"/>
      <name val="Arial CE"/>
      <family val="0"/>
    </font>
    <font>
      <b/>
      <sz val="8"/>
      <name val="Times New Roman CE"/>
      <family val="0"/>
    </font>
    <font>
      <sz val="12"/>
      <name val="Arial CE"/>
      <family val="0"/>
    </font>
    <font>
      <b/>
      <u val="single"/>
      <sz val="12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 CE"/>
      <family val="0"/>
    </font>
    <font>
      <sz val="8"/>
      <name val="Times New Roman CE"/>
      <family val="0"/>
    </font>
    <font>
      <b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Times New Roman"/>
      <family val="1"/>
    </font>
    <font>
      <sz val="11"/>
      <name val="Times New Roman CE"/>
      <family val="0"/>
    </font>
    <font>
      <b/>
      <i/>
      <sz val="12"/>
      <name val="Times New Roman"/>
      <family val="1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double">
        <color indexed="8"/>
      </right>
      <top style="thin"/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>
        <color indexed="8"/>
      </bottom>
    </border>
    <border>
      <left style="thin">
        <color indexed="8"/>
      </left>
      <right>
        <color indexed="63"/>
      </right>
      <top style="double"/>
      <bottom style="double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50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0" fillId="0" borderId="0" xfId="0" applyNumberFormat="1" applyFont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24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3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46" fontId="0" fillId="0" borderId="33" xfId="0" applyNumberFormat="1" applyFont="1" applyBorder="1" applyAlignment="1">
      <alignment horizontal="center" vertical="center"/>
    </xf>
    <xf numFmtId="46" fontId="0" fillId="0" borderId="33" xfId="0" applyNumberFormat="1" applyBorder="1" applyAlignment="1">
      <alignment horizontal="center" vertical="center"/>
    </xf>
    <xf numFmtId="46" fontId="0" fillId="0" borderId="3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6" fontId="0" fillId="0" borderId="33" xfId="0" applyNumberFormat="1" applyFont="1" applyBorder="1" applyAlignment="1">
      <alignment vertical="center"/>
    </xf>
    <xf numFmtId="46" fontId="0" fillId="0" borderId="33" xfId="0" applyNumberFormat="1" applyFont="1" applyFill="1" applyBorder="1" applyAlignment="1">
      <alignment vertical="center"/>
    </xf>
    <xf numFmtId="46" fontId="0" fillId="0" borderId="33" xfId="0" applyNumberFormat="1" applyFont="1" applyBorder="1" applyAlignment="1">
      <alignment vertical="center"/>
    </xf>
    <xf numFmtId="46" fontId="0" fillId="0" borderId="33" xfId="0" applyNumberFormat="1" applyFont="1" applyBorder="1" applyAlignment="1">
      <alignment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15" xfId="0" applyFont="1" applyBorder="1" applyAlignment="1" quotePrefix="1">
      <alignment horizontal="center" vertical="center"/>
    </xf>
    <xf numFmtId="16" fontId="5" fillId="0" borderId="15" xfId="0" applyNumberFormat="1" applyFont="1" applyBorder="1" applyAlignment="1" quotePrefix="1">
      <alignment horizontal="center" vertical="center"/>
    </xf>
    <xf numFmtId="0" fontId="5" fillId="0" borderId="49" xfId="0" applyFont="1" applyFill="1" applyBorder="1" applyAlignment="1">
      <alignment horizontal="center"/>
    </xf>
    <xf numFmtId="0" fontId="5" fillId="0" borderId="45" xfId="0" applyFont="1" applyBorder="1" applyAlignment="1" quotePrefix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5" fillId="0" borderId="45" xfId="0" applyNumberFormat="1" applyFont="1" applyBorder="1" applyAlignment="1" quotePrefix="1">
      <alignment horizontal="center"/>
    </xf>
    <xf numFmtId="0" fontId="20" fillId="0" borderId="21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20" fontId="0" fillId="0" borderId="59" xfId="0" applyNumberFormat="1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5" fillId="0" borderId="60" xfId="0" applyFont="1" applyBorder="1" applyAlignment="1" quotePrefix="1">
      <alignment horizontal="center"/>
    </xf>
    <xf numFmtId="16" fontId="5" fillId="25" borderId="61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0" borderId="62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2" fillId="0" borderId="59" xfId="0" applyFont="1" applyFill="1" applyBorder="1" applyAlignment="1">
      <alignment horizontal="center" vertical="center" wrapText="1"/>
    </xf>
    <xf numFmtId="20" fontId="0" fillId="0" borderId="5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2" fillId="0" borderId="65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6" fillId="0" borderId="13" xfId="0" applyFont="1" applyBorder="1" applyAlignment="1" quotePrefix="1">
      <alignment horizontal="center" vertical="center" wrapText="1"/>
    </xf>
    <xf numFmtId="0" fontId="6" fillId="0" borderId="13" xfId="0" applyFont="1" applyBorder="1" applyAlignment="1" quotePrefix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13" xfId="0" applyFont="1" applyFill="1" applyBorder="1" applyAlignment="1" quotePrefix="1">
      <alignment horizontal="center" vertical="center"/>
    </xf>
    <xf numFmtId="0" fontId="28" fillId="0" borderId="13" xfId="0" applyFont="1" applyBorder="1" applyAlignment="1" quotePrefix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 quotePrefix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11" fillId="24" borderId="24" xfId="0" applyFont="1" applyFill="1" applyBorder="1" applyAlignment="1" quotePrefix="1">
      <alignment horizontal="center" vertical="center"/>
    </xf>
    <xf numFmtId="0" fontId="12" fillId="24" borderId="24" xfId="0" applyFont="1" applyFill="1" applyBorder="1" applyAlignment="1" quotePrefix="1">
      <alignment horizontal="center" vertical="center"/>
    </xf>
    <xf numFmtId="0" fontId="26" fillId="0" borderId="33" xfId="0" applyFont="1" applyBorder="1" applyAlignment="1" quotePrefix="1">
      <alignment horizontal="center" vertical="center" wrapText="1"/>
    </xf>
    <xf numFmtId="0" fontId="26" fillId="0" borderId="33" xfId="0" applyFont="1" applyBorder="1" applyAlignment="1" quotePrefix="1">
      <alignment horizontal="center" vertical="center"/>
    </xf>
    <xf numFmtId="46" fontId="0" fillId="0" borderId="49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25" borderId="3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5" fillId="0" borderId="38" xfId="0" applyFont="1" applyFill="1" applyBorder="1" applyAlignment="1">
      <alignment horizontal="left"/>
    </xf>
    <xf numFmtId="0" fontId="5" fillId="0" borderId="49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25" borderId="33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0" fontId="5" fillId="25" borderId="4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20" fillId="0" borderId="33" xfId="0" applyFont="1" applyFill="1" applyBorder="1" applyAlignment="1">
      <alignment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45" xfId="0" applyFont="1" applyBorder="1" applyAlignment="1" quotePrefix="1">
      <alignment horizontal="center"/>
    </xf>
    <xf numFmtId="0" fontId="12" fillId="24" borderId="41" xfId="0" applyFont="1" applyFill="1" applyBorder="1" applyAlignment="1" quotePrefix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5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26" fillId="0" borderId="72" xfId="0" applyFont="1" applyFill="1" applyBorder="1" applyAlignment="1" quotePrefix="1">
      <alignment horizontal="center" vertical="center"/>
    </xf>
    <xf numFmtId="46" fontId="0" fillId="0" borderId="38" xfId="0" applyNumberFormat="1" applyFont="1" applyBorder="1" applyAlignment="1">
      <alignment horizontal="center" vertical="center"/>
    </xf>
    <xf numFmtId="46" fontId="0" fillId="0" borderId="38" xfId="0" applyNumberFormat="1" applyFont="1" applyFill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20" fontId="0" fillId="0" borderId="45" xfId="0" applyNumberFormat="1" applyFont="1" applyBorder="1" applyAlignment="1">
      <alignment vertical="center"/>
    </xf>
    <xf numFmtId="46" fontId="0" fillId="0" borderId="33" xfId="0" applyNumberFormat="1" applyFont="1" applyBorder="1" applyAlignment="1">
      <alignment horizontal="center" vertical="center"/>
    </xf>
    <xf numFmtId="46" fontId="0" fillId="0" borderId="33" xfId="0" applyNumberFormat="1" applyFont="1" applyFill="1" applyBorder="1" applyAlignment="1">
      <alignment horizontal="center" vertical="center"/>
    </xf>
    <xf numFmtId="21" fontId="0" fillId="0" borderId="33" xfId="0" applyNumberFormat="1" applyFont="1" applyBorder="1" applyAlignment="1">
      <alignment horizontal="center" vertical="center"/>
    </xf>
    <xf numFmtId="46" fontId="0" fillId="0" borderId="3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6" fontId="0" fillId="0" borderId="49" xfId="0" applyNumberFormat="1" applyFont="1" applyFill="1" applyBorder="1" applyAlignment="1">
      <alignment horizontal="center" vertical="center"/>
    </xf>
    <xf numFmtId="46" fontId="0" fillId="0" borderId="38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4" fillId="0" borderId="38" xfId="0" applyFont="1" applyBorder="1" applyAlignment="1">
      <alignment horizontal="center"/>
    </xf>
    <xf numFmtId="0" fontId="27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25" borderId="4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30" fillId="0" borderId="3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20" fillId="0" borderId="49" xfId="0" applyFont="1" applyFill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49" xfId="0" applyFont="1" applyBorder="1" applyAlignment="1">
      <alignment vertical="center"/>
    </xf>
    <xf numFmtId="0" fontId="30" fillId="0" borderId="49" xfId="0" applyFont="1" applyBorder="1" applyAlignment="1">
      <alignment horizontal="center"/>
    </xf>
    <xf numFmtId="0" fontId="4" fillId="0" borderId="49" xfId="0" applyFont="1" applyFill="1" applyBorder="1" applyAlignment="1">
      <alignment vertical="center"/>
    </xf>
    <xf numFmtId="0" fontId="0" fillId="0" borderId="49" xfId="0" applyFill="1" applyBorder="1" applyAlignment="1">
      <alignment horizontal="center"/>
    </xf>
    <xf numFmtId="0" fontId="26" fillId="0" borderId="4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/>
    </xf>
    <xf numFmtId="0" fontId="31" fillId="0" borderId="13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1" fillId="24" borderId="41" xfId="0" applyFont="1" applyFill="1" applyBorder="1" applyAlignment="1" quotePrefix="1">
      <alignment horizontal="center" vertical="center"/>
    </xf>
    <xf numFmtId="0" fontId="5" fillId="0" borderId="75" xfId="0" applyFont="1" applyBorder="1" applyAlignment="1" quotePrefix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58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3" xfId="0" applyFont="1" applyBorder="1" applyAlignment="1">
      <alignment horizontal="center" vertical="center"/>
    </xf>
    <xf numFmtId="46" fontId="0" fillId="0" borderId="76" xfId="0" applyNumberFormat="1" applyFont="1" applyFill="1" applyBorder="1" applyAlignment="1">
      <alignment vertical="center"/>
    </xf>
    <xf numFmtId="0" fontId="6" fillId="0" borderId="31" xfId="0" applyFont="1" applyBorder="1" applyAlignment="1" quotePrefix="1">
      <alignment horizontal="center" vertical="center"/>
    </xf>
    <xf numFmtId="0" fontId="28" fillId="0" borderId="31" xfId="0" applyFont="1" applyBorder="1" applyAlignment="1" quotePrefix="1">
      <alignment horizontal="center" vertical="center" wrapText="1"/>
    </xf>
    <xf numFmtId="0" fontId="6" fillId="0" borderId="21" xfId="0" applyFont="1" applyBorder="1" applyAlignment="1" quotePrefix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 quotePrefix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11" fillId="24" borderId="77" xfId="0" applyFont="1" applyFill="1" applyBorder="1" applyAlignment="1" quotePrefix="1">
      <alignment horizontal="center" vertical="center"/>
    </xf>
    <xf numFmtId="0" fontId="11" fillId="24" borderId="78" xfId="0" applyFont="1" applyFill="1" applyBorder="1" applyAlignment="1" quotePrefix="1">
      <alignment horizontal="center" vertical="center"/>
    </xf>
    <xf numFmtId="0" fontId="11" fillId="20" borderId="78" xfId="0" applyFont="1" applyFill="1" applyBorder="1" applyAlignment="1" quotePrefix="1">
      <alignment horizontal="center" vertical="center"/>
    </xf>
    <xf numFmtId="0" fontId="11" fillId="24" borderId="79" xfId="0" applyFont="1" applyFill="1" applyBorder="1" applyAlignment="1" quotePrefix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11" fillId="24" borderId="77" xfId="0" applyFont="1" applyFill="1" applyBorder="1" applyAlignment="1">
      <alignment horizontal="center" vertical="center"/>
    </xf>
    <xf numFmtId="0" fontId="11" fillId="24" borderId="78" xfId="0" applyFont="1" applyFill="1" applyBorder="1" applyAlignment="1">
      <alignment horizontal="center" vertical="center"/>
    </xf>
    <xf numFmtId="0" fontId="15" fillId="20" borderId="24" xfId="0" applyFont="1" applyFill="1" applyBorder="1" applyAlignment="1" quotePrefix="1">
      <alignment horizontal="center" vertical="center"/>
    </xf>
    <xf numFmtId="0" fontId="28" fillId="0" borderId="57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/>
    </xf>
    <xf numFmtId="0" fontId="26" fillId="0" borderId="59" xfId="0" applyFont="1" applyFill="1" applyBorder="1" applyAlignment="1" quotePrefix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14" fillId="24" borderId="82" xfId="0" applyFont="1" applyFill="1" applyBorder="1" applyAlignment="1" quotePrefix="1">
      <alignment horizontal="center" vertical="center"/>
    </xf>
    <xf numFmtId="0" fontId="14" fillId="24" borderId="82" xfId="0" applyFont="1" applyFill="1" applyBorder="1" applyAlignment="1">
      <alignment horizontal="center" vertical="center"/>
    </xf>
    <xf numFmtId="0" fontId="14" fillId="24" borderId="83" xfId="0" applyFont="1" applyFill="1" applyBorder="1" applyAlignment="1" quotePrefix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1" fillId="24" borderId="82" xfId="0" applyFont="1" applyFill="1" applyBorder="1" applyAlignment="1">
      <alignment horizontal="center" vertical="center"/>
    </xf>
    <xf numFmtId="0" fontId="11" fillId="24" borderId="8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 vertical="center"/>
    </xf>
    <xf numFmtId="0" fontId="0" fillId="0" borderId="40" xfId="0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47" xfId="0" applyFont="1" applyBorder="1" applyAlignment="1" quotePrefix="1">
      <alignment horizontal="center" vertic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20" fillId="0" borderId="3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 quotePrefix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0" fillId="0" borderId="31" xfId="0" applyFill="1" applyBorder="1" applyAlignment="1">
      <alignment vertical="center"/>
    </xf>
    <xf numFmtId="0" fontId="0" fillId="0" borderId="31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27" fillId="0" borderId="31" xfId="0" applyFont="1" applyFill="1" applyBorder="1" applyAlignment="1">
      <alignment vertical="center"/>
    </xf>
    <xf numFmtId="0" fontId="7" fillId="0" borderId="97" xfId="0" applyFont="1" applyBorder="1" applyAlignment="1">
      <alignment horizontal="center"/>
    </xf>
    <xf numFmtId="0" fontId="4" fillId="0" borderId="98" xfId="0" applyFont="1" applyFill="1" applyBorder="1" applyAlignment="1">
      <alignment vertical="center"/>
    </xf>
    <xf numFmtId="0" fontId="0" fillId="0" borderId="98" xfId="0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9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0" fillId="0" borderId="10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26" fillId="0" borderId="107" xfId="0" applyFont="1" applyBorder="1" applyAlignment="1" quotePrefix="1">
      <alignment horizontal="center" vertical="center"/>
    </xf>
    <xf numFmtId="0" fontId="26" fillId="0" borderId="107" xfId="0" applyFont="1" applyBorder="1" applyAlignment="1" quotePrefix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39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55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" fillId="26" borderId="108" xfId="0" applyFont="1" applyFill="1" applyBorder="1" applyAlignment="1">
      <alignment horizontal="center"/>
    </xf>
    <xf numFmtId="0" fontId="2" fillId="0" borderId="108" xfId="0" applyFont="1" applyBorder="1" applyAlignment="1">
      <alignment horizontal="center" vertical="center"/>
    </xf>
    <xf numFmtId="0" fontId="6" fillId="26" borderId="109" xfId="0" applyFont="1" applyFill="1" applyBorder="1" applyAlignment="1">
      <alignment horizontal="center"/>
    </xf>
    <xf numFmtId="0" fontId="2" fillId="0" borderId="110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108" xfId="0" applyFont="1" applyFill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3" fillId="27" borderId="108" xfId="0" applyFont="1" applyFill="1" applyBorder="1" applyAlignment="1">
      <alignment horizontal="center"/>
    </xf>
    <xf numFmtId="0" fontId="6" fillId="21" borderId="111" xfId="0" applyFont="1" applyFill="1" applyBorder="1" applyAlignment="1">
      <alignment horizontal="center" vertical="center"/>
    </xf>
    <xf numFmtId="0" fontId="6" fillId="21" borderId="112" xfId="0" applyFont="1" applyFill="1" applyBorder="1" applyAlignment="1">
      <alignment horizontal="center" vertical="center"/>
    </xf>
    <xf numFmtId="0" fontId="6" fillId="21" borderId="113" xfId="0" applyFont="1" applyFill="1" applyBorder="1" applyAlignment="1">
      <alignment horizontal="center" vertical="center"/>
    </xf>
    <xf numFmtId="0" fontId="6" fillId="20" borderId="29" xfId="0" applyFont="1" applyFill="1" applyBorder="1" applyAlignment="1">
      <alignment horizontal="center" vertical="center"/>
    </xf>
    <xf numFmtId="0" fontId="6" fillId="20" borderId="114" xfId="0" applyFont="1" applyFill="1" applyBorder="1" applyAlignment="1" quotePrefix="1">
      <alignment horizontal="center" vertical="center"/>
    </xf>
    <xf numFmtId="0" fontId="6" fillId="20" borderId="87" xfId="0" applyFont="1" applyFill="1" applyBorder="1" applyAlignment="1" quotePrefix="1">
      <alignment horizontal="center" vertical="center"/>
    </xf>
    <xf numFmtId="0" fontId="6" fillId="20" borderId="114" xfId="0" applyFont="1" applyFill="1" applyBorder="1" applyAlignment="1">
      <alignment horizontal="center" vertical="center"/>
    </xf>
    <xf numFmtId="0" fontId="6" fillId="20" borderId="8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24" borderId="115" xfId="0" applyFont="1" applyFill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24" borderId="121" xfId="0" applyFont="1" applyFill="1" applyBorder="1" applyAlignment="1">
      <alignment horizontal="center" vertical="center" wrapText="1"/>
    </xf>
    <xf numFmtId="0" fontId="5" fillId="24" borderId="82" xfId="0" applyFont="1" applyFill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workbookViewId="0" topLeftCell="A110">
      <selection activeCell="C34" sqref="C34"/>
    </sheetView>
  </sheetViews>
  <sheetFormatPr defaultColWidth="9.00390625" defaultRowHeight="12.75"/>
  <cols>
    <col min="1" max="1" width="6.625" style="1" customWidth="1"/>
    <col min="2" max="2" width="37.875" style="1" customWidth="1"/>
    <col min="3" max="3" width="36.00390625" style="1" customWidth="1"/>
    <col min="4" max="4" width="13.50390625" style="1" customWidth="1"/>
    <col min="5" max="16384" width="9.00390625" style="1" customWidth="1"/>
  </cols>
  <sheetData>
    <row r="1" spans="1:4" s="6" customFormat="1" ht="17.25" thickBot="1" thickTop="1">
      <c r="A1" s="2" t="s">
        <v>0</v>
      </c>
      <c r="B1" s="3" t="s">
        <v>1</v>
      </c>
      <c r="C1" s="4" t="s">
        <v>2</v>
      </c>
      <c r="D1" s="5"/>
    </row>
    <row r="2" spans="1:4" s="6" customFormat="1" ht="17.25" thickBot="1" thickTop="1">
      <c r="A2" s="469" t="s">
        <v>3</v>
      </c>
      <c r="B2" s="469"/>
      <c r="C2" s="469"/>
      <c r="D2" s="5"/>
    </row>
    <row r="3" spans="1:4" ht="15.75" customHeight="1" thickBot="1" thickTop="1">
      <c r="A3" s="470" t="s">
        <v>221</v>
      </c>
      <c r="B3" s="470"/>
      <c r="C3" s="470"/>
      <c r="D3" s="7"/>
    </row>
    <row r="4" spans="1:4" ht="19.5" customHeight="1" thickTop="1">
      <c r="A4" s="332">
        <v>1</v>
      </c>
      <c r="B4" s="338" t="s">
        <v>247</v>
      </c>
      <c r="C4" s="339" t="s">
        <v>189</v>
      </c>
      <c r="D4" s="7"/>
    </row>
    <row r="5" spans="1:4" ht="19.5" customHeight="1">
      <c r="A5" s="105">
        <v>2</v>
      </c>
      <c r="B5" s="167" t="s">
        <v>248</v>
      </c>
      <c r="C5" s="227" t="s">
        <v>38</v>
      </c>
      <c r="D5" s="7"/>
    </row>
    <row r="6" spans="1:4" ht="19.5" customHeight="1">
      <c r="A6" s="105">
        <v>3</v>
      </c>
      <c r="B6" s="165" t="s">
        <v>249</v>
      </c>
      <c r="C6" s="227" t="s">
        <v>40</v>
      </c>
      <c r="D6" s="7"/>
    </row>
    <row r="7" spans="1:4" ht="19.5" customHeight="1">
      <c r="A7" s="105">
        <v>4</v>
      </c>
      <c r="B7" s="165" t="s">
        <v>252</v>
      </c>
      <c r="C7" s="274" t="s">
        <v>219</v>
      </c>
      <c r="D7" s="7"/>
    </row>
    <row r="8" spans="1:4" ht="19.5" customHeight="1">
      <c r="A8" s="105">
        <v>5</v>
      </c>
      <c r="B8" s="167" t="s">
        <v>250</v>
      </c>
      <c r="C8" s="227" t="s">
        <v>40</v>
      </c>
      <c r="D8" s="7"/>
    </row>
    <row r="9" spans="1:4" ht="19.5" customHeight="1" thickBot="1">
      <c r="A9" s="164">
        <v>6</v>
      </c>
      <c r="B9" s="312" t="s">
        <v>251</v>
      </c>
      <c r="C9" s="335" t="s">
        <v>37</v>
      </c>
      <c r="D9" s="7"/>
    </row>
    <row r="10" spans="1:4" ht="15.75" customHeight="1" thickBot="1" thickTop="1">
      <c r="A10" s="470" t="s">
        <v>222</v>
      </c>
      <c r="B10" s="470"/>
      <c r="C10" s="470"/>
      <c r="D10" s="7"/>
    </row>
    <row r="11" spans="1:4" ht="19.5" customHeight="1" thickTop="1">
      <c r="A11" s="332">
        <v>1</v>
      </c>
      <c r="B11" s="338" t="s">
        <v>241</v>
      </c>
      <c r="C11" s="339" t="s">
        <v>169</v>
      </c>
      <c r="D11" s="7"/>
    </row>
    <row r="12" spans="1:4" ht="19.5" customHeight="1">
      <c r="A12" s="105">
        <v>2</v>
      </c>
      <c r="B12" s="165" t="s">
        <v>242</v>
      </c>
      <c r="C12" s="274" t="s">
        <v>181</v>
      </c>
      <c r="D12" s="7"/>
    </row>
    <row r="13" spans="1:4" ht="19.5" customHeight="1">
      <c r="A13" s="105">
        <v>3</v>
      </c>
      <c r="B13" s="165" t="s">
        <v>243</v>
      </c>
      <c r="C13" s="274" t="s">
        <v>193</v>
      </c>
      <c r="D13" s="7"/>
    </row>
    <row r="14" spans="1:4" ht="19.5" customHeight="1">
      <c r="A14" s="105">
        <v>4</v>
      </c>
      <c r="B14" s="165" t="s">
        <v>244</v>
      </c>
      <c r="C14" s="274" t="s">
        <v>40</v>
      </c>
      <c r="D14" s="7"/>
    </row>
    <row r="15" spans="1:4" ht="19.5" customHeight="1">
      <c r="A15" s="105">
        <v>5</v>
      </c>
      <c r="B15" s="165" t="s">
        <v>245</v>
      </c>
      <c r="C15" s="274" t="s">
        <v>37</v>
      </c>
      <c r="D15" s="7"/>
    </row>
    <row r="16" spans="1:4" ht="19.5" customHeight="1" thickBot="1">
      <c r="A16" s="164">
        <v>6</v>
      </c>
      <c r="B16" s="312" t="s">
        <v>246</v>
      </c>
      <c r="C16" s="335" t="s">
        <v>38</v>
      </c>
      <c r="D16" s="7"/>
    </row>
    <row r="17" spans="1:4" ht="15.75" customHeight="1" thickBot="1" thickTop="1">
      <c r="A17" s="470" t="s">
        <v>223</v>
      </c>
      <c r="B17" s="470"/>
      <c r="C17" s="470"/>
      <c r="D17" s="7"/>
    </row>
    <row r="18" spans="1:4" s="6" customFormat="1" ht="19.5" customHeight="1" thickTop="1">
      <c r="A18" s="332">
        <v>1</v>
      </c>
      <c r="B18" s="336" t="s">
        <v>259</v>
      </c>
      <c r="C18" s="337" t="s">
        <v>169</v>
      </c>
      <c r="D18" s="5"/>
    </row>
    <row r="19" spans="1:4" s="6" customFormat="1" ht="19.5" customHeight="1">
      <c r="A19" s="105">
        <v>2</v>
      </c>
      <c r="B19" s="112" t="s">
        <v>260</v>
      </c>
      <c r="C19" s="307" t="s">
        <v>261</v>
      </c>
      <c r="D19" s="5"/>
    </row>
    <row r="20" spans="1:4" s="6" customFormat="1" ht="19.5" customHeight="1">
      <c r="A20" s="105">
        <v>3</v>
      </c>
      <c r="B20" s="112" t="s">
        <v>262</v>
      </c>
      <c r="C20" s="307" t="s">
        <v>169</v>
      </c>
      <c r="D20" s="5"/>
    </row>
    <row r="21" spans="1:3" s="6" customFormat="1" ht="19.5" customHeight="1">
      <c r="A21" s="105">
        <v>4</v>
      </c>
      <c r="B21" s="112" t="s">
        <v>263</v>
      </c>
      <c r="C21" s="307" t="s">
        <v>189</v>
      </c>
    </row>
    <row r="22" spans="1:3" s="6" customFormat="1" ht="19.5" customHeight="1">
      <c r="A22" s="105">
        <v>5</v>
      </c>
      <c r="B22" s="112" t="s">
        <v>264</v>
      </c>
      <c r="C22" s="307" t="s">
        <v>37</v>
      </c>
    </row>
    <row r="23" spans="1:3" s="6" customFormat="1" ht="19.5" customHeight="1" thickBot="1">
      <c r="A23" s="164">
        <v>6</v>
      </c>
      <c r="B23" s="299" t="s">
        <v>265</v>
      </c>
      <c r="C23" s="331" t="s">
        <v>266</v>
      </c>
    </row>
    <row r="24" spans="1:3" ht="16.5" customHeight="1" thickBot="1" thickTop="1">
      <c r="A24" s="470" t="s">
        <v>224</v>
      </c>
      <c r="B24" s="470"/>
      <c r="C24" s="470"/>
    </row>
    <row r="25" spans="1:3" s="6" customFormat="1" ht="19.5" customHeight="1" thickTop="1">
      <c r="A25" s="332">
        <v>1</v>
      </c>
      <c r="B25" s="333" t="s">
        <v>253</v>
      </c>
      <c r="C25" s="334" t="s">
        <v>169</v>
      </c>
    </row>
    <row r="26" spans="1:3" s="6" customFormat="1" ht="19.5" customHeight="1">
      <c r="A26" s="105">
        <v>2</v>
      </c>
      <c r="B26" s="275" t="s">
        <v>254</v>
      </c>
      <c r="C26" s="227" t="s">
        <v>169</v>
      </c>
    </row>
    <row r="27" spans="1:3" s="6" customFormat="1" ht="19.5" customHeight="1">
      <c r="A27" s="105">
        <v>3</v>
      </c>
      <c r="B27" s="275" t="s">
        <v>255</v>
      </c>
      <c r="C27" s="227" t="s">
        <v>39</v>
      </c>
    </row>
    <row r="28" spans="1:3" s="6" customFormat="1" ht="19.5" customHeight="1">
      <c r="A28" s="105">
        <v>4</v>
      </c>
      <c r="B28" s="275" t="s">
        <v>256</v>
      </c>
      <c r="C28" s="227" t="s">
        <v>39</v>
      </c>
    </row>
    <row r="29" spans="1:3" s="6" customFormat="1" ht="19.5" customHeight="1">
      <c r="A29" s="105">
        <v>5</v>
      </c>
      <c r="B29" s="275" t="s">
        <v>257</v>
      </c>
      <c r="C29" s="227" t="s">
        <v>37</v>
      </c>
    </row>
    <row r="30" spans="1:3" s="6" customFormat="1" ht="19.5" customHeight="1">
      <c r="A30" s="105">
        <v>6</v>
      </c>
      <c r="B30" s="275" t="s">
        <v>258</v>
      </c>
      <c r="C30" s="227" t="s">
        <v>40</v>
      </c>
    </row>
    <row r="31" spans="1:3" s="6" customFormat="1" ht="19.5" customHeight="1" thickBot="1">
      <c r="A31" s="471" t="s">
        <v>418</v>
      </c>
      <c r="B31" s="471"/>
      <c r="C31" s="471"/>
    </row>
    <row r="32" spans="1:3" ht="15.75" customHeight="1" thickBot="1">
      <c r="A32" s="472" t="s">
        <v>225</v>
      </c>
      <c r="B32" s="472"/>
      <c r="C32" s="472"/>
    </row>
    <row r="33" spans="1:3" s="6" customFormat="1" ht="19.5" customHeight="1" thickTop="1">
      <c r="A33" s="103">
        <v>1</v>
      </c>
      <c r="B33" s="24" t="s">
        <v>267</v>
      </c>
      <c r="C33" s="314" t="s">
        <v>268</v>
      </c>
    </row>
    <row r="34" spans="1:3" s="6" customFormat="1" ht="19.5" customHeight="1" thickBot="1">
      <c r="A34" s="104">
        <v>2</v>
      </c>
      <c r="B34" s="27" t="s">
        <v>269</v>
      </c>
      <c r="C34" s="262" t="s">
        <v>329</v>
      </c>
    </row>
    <row r="35" spans="1:3" s="6" customFormat="1" ht="19.5" customHeight="1" hidden="1">
      <c r="A35" s="104">
        <v>3</v>
      </c>
      <c r="B35" s="112"/>
      <c r="C35" s="168"/>
    </row>
    <row r="36" spans="1:3" s="6" customFormat="1" ht="19.5" customHeight="1" hidden="1">
      <c r="A36" s="104">
        <v>4</v>
      </c>
      <c r="B36" s="112"/>
      <c r="C36" s="168"/>
    </row>
    <row r="37" spans="1:3" s="6" customFormat="1" ht="19.5" customHeight="1" hidden="1">
      <c r="A37" s="104">
        <v>5</v>
      </c>
      <c r="B37" s="112"/>
      <c r="C37" s="168"/>
    </row>
    <row r="38" spans="1:3" s="6" customFormat="1" ht="19.5" customHeight="1" hidden="1" thickBot="1">
      <c r="A38" s="311">
        <v>6</v>
      </c>
      <c r="B38" s="299"/>
      <c r="C38" s="319"/>
    </row>
    <row r="39" spans="1:3" s="13" customFormat="1" ht="15.75" customHeight="1" thickBot="1" thickTop="1">
      <c r="A39" s="473" t="s">
        <v>226</v>
      </c>
      <c r="B39" s="473"/>
      <c r="C39" s="473"/>
    </row>
    <row r="40" spans="1:3" s="6" customFormat="1" ht="19.5" customHeight="1" thickTop="1">
      <c r="A40" s="169">
        <v>1</v>
      </c>
      <c r="B40" s="213" t="s">
        <v>270</v>
      </c>
      <c r="C40" s="263" t="s">
        <v>329</v>
      </c>
    </row>
    <row r="41" spans="1:3" s="6" customFormat="1" ht="19.5" customHeight="1">
      <c r="A41" s="170">
        <v>2</v>
      </c>
      <c r="B41" s="214" t="s">
        <v>271</v>
      </c>
      <c r="C41" s="262" t="s">
        <v>272</v>
      </c>
    </row>
    <row r="42" spans="1:3" s="6" customFormat="1" ht="19.5" customHeight="1">
      <c r="A42" s="170">
        <v>3</v>
      </c>
      <c r="B42" s="214" t="s">
        <v>273</v>
      </c>
      <c r="C42" s="264" t="s">
        <v>274</v>
      </c>
    </row>
    <row r="43" spans="1:3" s="6" customFormat="1" ht="19.5" customHeight="1" thickBot="1">
      <c r="A43" s="170">
        <v>4</v>
      </c>
      <c r="B43" s="112" t="s">
        <v>324</v>
      </c>
      <c r="C43" s="273" t="s">
        <v>325</v>
      </c>
    </row>
    <row r="44" spans="1:3" s="6" customFormat="1" ht="19.5" customHeight="1" hidden="1">
      <c r="A44" s="170">
        <v>5</v>
      </c>
      <c r="B44" s="112"/>
      <c r="C44" s="122"/>
    </row>
    <row r="45" spans="1:3" s="6" customFormat="1" ht="19.5" customHeight="1" hidden="1" thickBot="1">
      <c r="A45" s="102">
        <v>6</v>
      </c>
      <c r="B45" s="299"/>
      <c r="C45" s="123"/>
    </row>
    <row r="46" spans="1:3" s="6" customFormat="1" ht="19.5" customHeight="1" thickBot="1" thickTop="1">
      <c r="A46" s="479" t="s">
        <v>227</v>
      </c>
      <c r="B46" s="480"/>
      <c r="C46" s="481"/>
    </row>
    <row r="47" spans="1:3" s="6" customFormat="1" ht="19.5" customHeight="1" thickTop="1">
      <c r="A47" s="340">
        <v>1</v>
      </c>
      <c r="B47" s="315" t="s">
        <v>326</v>
      </c>
      <c r="C47" s="260" t="s">
        <v>310</v>
      </c>
    </row>
    <row r="48" spans="1:3" s="6" customFormat="1" ht="19.5" customHeight="1" thickBot="1">
      <c r="A48" s="236">
        <v>2</v>
      </c>
      <c r="B48" s="150" t="s">
        <v>327</v>
      </c>
      <c r="C48" s="162" t="s">
        <v>272</v>
      </c>
    </row>
    <row r="49" spans="1:3" s="6" customFormat="1" ht="19.5" customHeight="1" hidden="1">
      <c r="A49" s="163">
        <v>3</v>
      </c>
      <c r="B49" s="165"/>
      <c r="C49" s="106"/>
    </row>
    <row r="50" spans="1:3" s="6" customFormat="1" ht="19.5" customHeight="1" hidden="1">
      <c r="A50" s="163">
        <v>4</v>
      </c>
      <c r="B50" s="165"/>
      <c r="C50" s="106"/>
    </row>
    <row r="51" spans="1:3" s="6" customFormat="1" ht="19.5" customHeight="1" hidden="1">
      <c r="A51" s="163">
        <v>5</v>
      </c>
      <c r="B51" s="165"/>
      <c r="C51" s="106"/>
    </row>
    <row r="52" spans="1:3" s="6" customFormat="1" ht="19.5" customHeight="1" hidden="1" thickBot="1">
      <c r="A52" s="164">
        <v>6</v>
      </c>
      <c r="B52" s="312"/>
      <c r="C52" s="316"/>
    </row>
    <row r="53" spans="1:3" s="6" customFormat="1" ht="19.5" customHeight="1" thickBot="1" thickTop="1">
      <c r="A53" s="476" t="s">
        <v>228</v>
      </c>
      <c r="B53" s="477"/>
      <c r="C53" s="478"/>
    </row>
    <row r="54" spans="1:3" s="6" customFormat="1" ht="19.5" customHeight="1" thickTop="1">
      <c r="A54" s="340">
        <v>1</v>
      </c>
      <c r="B54" s="317" t="s">
        <v>306</v>
      </c>
      <c r="C54" s="318" t="s">
        <v>329</v>
      </c>
    </row>
    <row r="55" spans="1:3" s="6" customFormat="1" ht="19.5" customHeight="1">
      <c r="A55" s="236">
        <v>2</v>
      </c>
      <c r="B55" s="219" t="s">
        <v>307</v>
      </c>
      <c r="C55" s="202" t="s">
        <v>308</v>
      </c>
    </row>
    <row r="56" spans="1:3" s="6" customFormat="1" ht="19.5" customHeight="1">
      <c r="A56" s="236">
        <v>3</v>
      </c>
      <c r="B56" s="219" t="s">
        <v>309</v>
      </c>
      <c r="C56" s="202" t="s">
        <v>310</v>
      </c>
    </row>
    <row r="57" spans="1:3" s="6" customFormat="1" ht="19.5" customHeight="1">
      <c r="A57" s="236">
        <v>4</v>
      </c>
      <c r="B57" s="219" t="s">
        <v>311</v>
      </c>
      <c r="C57" s="202" t="s">
        <v>312</v>
      </c>
    </row>
    <row r="58" spans="1:3" s="6" customFormat="1" ht="19.5" customHeight="1">
      <c r="A58" s="236">
        <v>5</v>
      </c>
      <c r="B58" s="219" t="s">
        <v>313</v>
      </c>
      <c r="C58" s="202" t="s">
        <v>272</v>
      </c>
    </row>
    <row r="59" spans="1:3" s="6" customFormat="1" ht="19.5" customHeight="1" thickBot="1">
      <c r="A59" s="341">
        <v>6</v>
      </c>
      <c r="B59" s="308" t="s">
        <v>314</v>
      </c>
      <c r="C59" s="309" t="s">
        <v>315</v>
      </c>
    </row>
    <row r="60" spans="1:3" s="6" customFormat="1" ht="19.5" customHeight="1" thickBot="1" thickTop="1">
      <c r="A60" s="479" t="s">
        <v>229</v>
      </c>
      <c r="B60" s="480"/>
      <c r="C60" s="481"/>
    </row>
    <row r="61" spans="1:3" s="6" customFormat="1" ht="19.5" customHeight="1" thickBot="1" thickTop="1">
      <c r="A61" s="88">
        <v>1</v>
      </c>
      <c r="B61" s="107" t="s">
        <v>330</v>
      </c>
      <c r="C61" s="260" t="s">
        <v>58</v>
      </c>
    </row>
    <row r="62" spans="1:3" s="6" customFormat="1" ht="19.5" customHeight="1" hidden="1">
      <c r="A62" s="88">
        <v>2</v>
      </c>
      <c r="B62" s="107"/>
      <c r="C62" s="158"/>
    </row>
    <row r="63" spans="1:3" s="6" customFormat="1" ht="19.5" customHeight="1" hidden="1">
      <c r="A63" s="88">
        <v>3</v>
      </c>
      <c r="B63" s="107"/>
      <c r="C63" s="158"/>
    </row>
    <row r="64" spans="1:3" s="6" customFormat="1" ht="19.5" customHeight="1" hidden="1">
      <c r="A64" s="88">
        <v>4</v>
      </c>
      <c r="B64" s="107"/>
      <c r="C64" s="158"/>
    </row>
    <row r="65" spans="1:3" s="6" customFormat="1" ht="19.5" customHeight="1" hidden="1">
      <c r="A65" s="11">
        <v>5</v>
      </c>
      <c r="B65" s="107"/>
      <c r="C65" s="158"/>
    </row>
    <row r="66" spans="1:3" s="6" customFormat="1" ht="19.5" customHeight="1" hidden="1" thickBot="1">
      <c r="A66" s="11">
        <v>6</v>
      </c>
      <c r="B66" s="107"/>
      <c r="C66" s="158"/>
    </row>
    <row r="67" spans="1:3" s="6" customFormat="1" ht="19.5" customHeight="1" thickBot="1" thickTop="1">
      <c r="A67" s="479" t="s">
        <v>230</v>
      </c>
      <c r="B67" s="482"/>
      <c r="C67" s="483"/>
    </row>
    <row r="68" spans="1:3" s="6" customFormat="1" ht="19.5" customHeight="1" thickBot="1" thickTop="1">
      <c r="A68" s="103">
        <v>1</v>
      </c>
      <c r="B68" s="107" t="s">
        <v>328</v>
      </c>
      <c r="C68" s="310" t="s">
        <v>318</v>
      </c>
    </row>
    <row r="69" spans="1:3" s="6" customFormat="1" ht="19.5" customHeight="1" hidden="1">
      <c r="A69" s="104">
        <v>2</v>
      </c>
      <c r="B69" s="165"/>
      <c r="C69" s="166"/>
    </row>
    <row r="70" spans="1:3" s="6" customFormat="1" ht="19.5" customHeight="1" hidden="1">
      <c r="A70" s="104">
        <v>3</v>
      </c>
      <c r="B70" s="165"/>
      <c r="C70" s="166"/>
    </row>
    <row r="71" spans="1:3" s="6" customFormat="1" ht="19.5" customHeight="1" hidden="1">
      <c r="A71" s="104">
        <v>4</v>
      </c>
      <c r="B71" s="165"/>
      <c r="C71" s="166"/>
    </row>
    <row r="72" spans="1:3" s="6" customFormat="1" ht="19.5" customHeight="1" hidden="1">
      <c r="A72" s="104">
        <v>5</v>
      </c>
      <c r="B72" s="165"/>
      <c r="C72" s="166"/>
    </row>
    <row r="73" spans="1:3" s="6" customFormat="1" ht="19.5" customHeight="1" hidden="1" thickBot="1">
      <c r="A73" s="311">
        <v>6</v>
      </c>
      <c r="B73" s="312"/>
      <c r="C73" s="313"/>
    </row>
    <row r="74" spans="1:3" ht="19.5" customHeight="1" thickBot="1" thickTop="1">
      <c r="A74" s="484" t="s">
        <v>4</v>
      </c>
      <c r="B74" s="484"/>
      <c r="C74" s="484"/>
    </row>
    <row r="75" spans="1:4" ht="19.5" customHeight="1" thickBot="1" thickTop="1">
      <c r="A75" s="474" t="s">
        <v>5</v>
      </c>
      <c r="B75" s="474"/>
      <c r="C75" s="475"/>
      <c r="D75" s="330" t="s">
        <v>6</v>
      </c>
    </row>
    <row r="76" spans="1:4" ht="15.75" customHeight="1" thickTop="1">
      <c r="A76" s="16">
        <v>1</v>
      </c>
      <c r="B76" s="193" t="s">
        <v>355</v>
      </c>
      <c r="C76" s="194" t="s">
        <v>18</v>
      </c>
      <c r="D76" s="28">
        <v>1</v>
      </c>
    </row>
    <row r="77" spans="1:4" ht="15.75" customHeight="1">
      <c r="A77" s="17">
        <v>2</v>
      </c>
      <c r="B77" s="177" t="s">
        <v>357</v>
      </c>
      <c r="C77" s="176" t="s">
        <v>190</v>
      </c>
      <c r="D77" s="25">
        <v>2</v>
      </c>
    </row>
    <row r="78" spans="1:4" ht="15.75" customHeight="1">
      <c r="A78" s="16">
        <v>3</v>
      </c>
      <c r="B78" s="177" t="s">
        <v>351</v>
      </c>
      <c r="C78" s="176" t="s">
        <v>352</v>
      </c>
      <c r="D78" s="25">
        <v>3</v>
      </c>
    </row>
    <row r="79" spans="1:4" ht="15.75" customHeight="1">
      <c r="A79" s="17">
        <v>4</v>
      </c>
      <c r="B79" s="177" t="s">
        <v>343</v>
      </c>
      <c r="C79" s="176" t="s">
        <v>190</v>
      </c>
      <c r="D79" s="28">
        <v>4</v>
      </c>
    </row>
    <row r="80" spans="1:4" ht="15.75" customHeight="1">
      <c r="A80" s="16">
        <v>5</v>
      </c>
      <c r="B80" s="177" t="s">
        <v>196</v>
      </c>
      <c r="C80" s="176" t="s">
        <v>195</v>
      </c>
      <c r="D80" s="25">
        <v>5</v>
      </c>
    </row>
    <row r="81" spans="1:4" ht="15.75" customHeight="1" thickBot="1">
      <c r="A81" s="17">
        <v>6</v>
      </c>
      <c r="B81" s="24" t="s">
        <v>347</v>
      </c>
      <c r="C81" s="23" t="s">
        <v>170</v>
      </c>
      <c r="D81" s="25">
        <v>6</v>
      </c>
    </row>
    <row r="82" spans="1:4" ht="15.75" customHeight="1" thickBot="1" thickTop="1">
      <c r="A82" s="474" t="s">
        <v>400</v>
      </c>
      <c r="B82" s="474"/>
      <c r="C82" s="475"/>
      <c r="D82" s="330" t="s">
        <v>6</v>
      </c>
    </row>
    <row r="83" spans="1:4" ht="15.75" customHeight="1" thickTop="1">
      <c r="A83" s="16">
        <v>1</v>
      </c>
      <c r="B83" s="24" t="s">
        <v>374</v>
      </c>
      <c r="C83" s="23" t="s">
        <v>409</v>
      </c>
      <c r="D83" s="28">
        <v>1</v>
      </c>
    </row>
    <row r="84" spans="1:4" ht="15.75" customHeight="1">
      <c r="A84" s="17">
        <v>2</v>
      </c>
      <c r="B84" s="24" t="s">
        <v>375</v>
      </c>
      <c r="C84" s="23" t="s">
        <v>361</v>
      </c>
      <c r="D84" s="25">
        <v>2</v>
      </c>
    </row>
    <row r="85" spans="1:4" ht="15.75" customHeight="1">
      <c r="A85" s="16">
        <v>3</v>
      </c>
      <c r="B85" s="198" t="s">
        <v>378</v>
      </c>
      <c r="C85" s="199" t="s">
        <v>18</v>
      </c>
      <c r="D85" s="25">
        <v>3</v>
      </c>
    </row>
    <row r="86" spans="1:4" ht="15.75" customHeight="1">
      <c r="A86" s="17">
        <v>4</v>
      </c>
      <c r="B86" s="198" t="s">
        <v>369</v>
      </c>
      <c r="C86" s="199" t="s">
        <v>190</v>
      </c>
      <c r="D86" s="28">
        <v>4</v>
      </c>
    </row>
    <row r="87" spans="1:4" ht="15.75" customHeight="1">
      <c r="A87" s="16">
        <v>5</v>
      </c>
      <c r="B87" s="24" t="s">
        <v>366</v>
      </c>
      <c r="C87" s="23" t="s">
        <v>361</v>
      </c>
      <c r="D87" s="25">
        <v>5</v>
      </c>
    </row>
    <row r="88" spans="1:4" ht="15.75" customHeight="1" thickBot="1">
      <c r="A88" s="17">
        <v>6</v>
      </c>
      <c r="B88" s="24" t="s">
        <v>368</v>
      </c>
      <c r="C88" s="23" t="s">
        <v>190</v>
      </c>
      <c r="D88" s="25">
        <v>6</v>
      </c>
    </row>
    <row r="89" spans="1:4" ht="19.5" customHeight="1" thickBot="1" thickTop="1">
      <c r="A89" s="474" t="s">
        <v>7</v>
      </c>
      <c r="B89" s="474"/>
      <c r="C89" s="475"/>
      <c r="D89" s="329" t="s">
        <v>8</v>
      </c>
    </row>
    <row r="90" spans="1:4" ht="19.5" customHeight="1" thickTop="1">
      <c r="A90" s="342">
        <v>1</v>
      </c>
      <c r="B90" s="27" t="s">
        <v>360</v>
      </c>
      <c r="C90" s="26" t="s">
        <v>361</v>
      </c>
      <c r="D90" s="18">
        <v>1</v>
      </c>
    </row>
    <row r="91" spans="1:4" ht="19.5" customHeight="1">
      <c r="A91" s="342">
        <v>2</v>
      </c>
      <c r="B91" s="27" t="s">
        <v>198</v>
      </c>
      <c r="C91" s="26" t="s">
        <v>170</v>
      </c>
      <c r="D91" s="18">
        <v>2</v>
      </c>
    </row>
    <row r="92" spans="1:4" ht="19.5" customHeight="1" thickBot="1">
      <c r="A92" s="342">
        <v>3</v>
      </c>
      <c r="B92" s="27" t="s">
        <v>363</v>
      </c>
      <c r="C92" s="26" t="s">
        <v>364</v>
      </c>
      <c r="D92" s="18">
        <v>3</v>
      </c>
    </row>
    <row r="93" spans="1:4" ht="19.5" customHeight="1" thickBot="1" thickTop="1">
      <c r="A93" s="474" t="s">
        <v>9</v>
      </c>
      <c r="B93" s="474"/>
      <c r="C93" s="475"/>
      <c r="D93" s="329" t="s">
        <v>10</v>
      </c>
    </row>
    <row r="94" spans="1:4" ht="15.75" customHeight="1" thickTop="1">
      <c r="A94" s="137">
        <v>1</v>
      </c>
      <c r="B94" s="24" t="s">
        <v>370</v>
      </c>
      <c r="C94" s="23" t="s">
        <v>190</v>
      </c>
      <c r="D94" s="171">
        <v>1</v>
      </c>
    </row>
    <row r="95" spans="1:4" ht="15.75" customHeight="1">
      <c r="A95" s="100">
        <v>2</v>
      </c>
      <c r="B95" s="27" t="s">
        <v>401</v>
      </c>
      <c r="C95" s="26" t="s">
        <v>190</v>
      </c>
      <c r="D95" s="171">
        <v>2</v>
      </c>
    </row>
    <row r="96" spans="1:4" ht="15.75" customHeight="1" thickBot="1">
      <c r="A96" s="320">
        <v>3</v>
      </c>
      <c r="B96" s="321" t="s">
        <v>402</v>
      </c>
      <c r="C96" s="29" t="s">
        <v>190</v>
      </c>
      <c r="D96" s="171">
        <v>3</v>
      </c>
    </row>
    <row r="97" spans="1:4" ht="19.5" customHeight="1" thickBot="1" thickTop="1">
      <c r="A97" s="474" t="s">
        <v>11</v>
      </c>
      <c r="B97" s="474"/>
      <c r="C97" s="475"/>
      <c r="D97" s="329" t="s">
        <v>12</v>
      </c>
    </row>
    <row r="98" spans="1:4" ht="15.75" customHeight="1" thickTop="1">
      <c r="A98" s="17">
        <v>1</v>
      </c>
      <c r="B98" s="24" t="s">
        <v>200</v>
      </c>
      <c r="C98" s="23" t="s">
        <v>170</v>
      </c>
      <c r="D98" s="25">
        <v>1</v>
      </c>
    </row>
    <row r="99" spans="1:4" ht="15.75" customHeight="1">
      <c r="A99" s="17">
        <v>2</v>
      </c>
      <c r="B99" s="24" t="s">
        <v>379</v>
      </c>
      <c r="C99" s="23" t="s">
        <v>364</v>
      </c>
      <c r="D99" s="25">
        <v>2</v>
      </c>
    </row>
    <row r="100" spans="1:4" ht="15.75" customHeight="1" thickBot="1">
      <c r="A100" s="323">
        <v>3</v>
      </c>
      <c r="B100" s="298" t="s">
        <v>173</v>
      </c>
      <c r="C100" s="118" t="s">
        <v>195</v>
      </c>
      <c r="D100" s="28">
        <v>3</v>
      </c>
    </row>
    <row r="101" spans="1:4" ht="19.5" customHeight="1" thickBot="1" thickTop="1">
      <c r="A101" s="474" t="s">
        <v>13</v>
      </c>
      <c r="B101" s="474"/>
      <c r="C101" s="475"/>
      <c r="D101" s="322"/>
    </row>
    <row r="102" spans="1:4" ht="15.75" customHeight="1" thickTop="1">
      <c r="A102" s="17">
        <v>1</v>
      </c>
      <c r="B102" s="198" t="s">
        <v>175</v>
      </c>
      <c r="C102" s="199" t="s">
        <v>410</v>
      </c>
      <c r="D102" s="25">
        <v>1</v>
      </c>
    </row>
    <row r="103" spans="1:4" ht="15.75" customHeight="1">
      <c r="A103" s="17">
        <v>2</v>
      </c>
      <c r="B103" s="24" t="s">
        <v>20</v>
      </c>
      <c r="C103" s="23" t="s">
        <v>410</v>
      </c>
      <c r="D103" s="25">
        <v>2</v>
      </c>
    </row>
    <row r="104" spans="1:4" ht="15.75" customHeight="1" thickBot="1">
      <c r="A104" s="17">
        <v>3</v>
      </c>
      <c r="B104" s="24" t="s">
        <v>389</v>
      </c>
      <c r="C104" s="23" t="s">
        <v>364</v>
      </c>
      <c r="D104" s="25">
        <v>3</v>
      </c>
    </row>
    <row r="105" spans="1:4" ht="19.5" customHeight="1" thickBot="1" thickTop="1">
      <c r="A105" s="474" t="s">
        <v>14</v>
      </c>
      <c r="B105" s="474"/>
      <c r="C105" s="475"/>
      <c r="D105" s="329"/>
    </row>
    <row r="106" spans="1:4" ht="15.75" customHeight="1" thickTop="1">
      <c r="A106" s="8">
        <v>1</v>
      </c>
      <c r="B106" s="117" t="s">
        <v>23</v>
      </c>
      <c r="C106" s="26" t="s">
        <v>364</v>
      </c>
      <c r="D106" s="18">
        <v>1</v>
      </c>
    </row>
    <row r="107" spans="1:4" ht="15.75" customHeight="1">
      <c r="A107" s="8">
        <v>2</v>
      </c>
      <c r="B107" s="117" t="s">
        <v>397</v>
      </c>
      <c r="C107" s="26" t="s">
        <v>170</v>
      </c>
      <c r="D107" s="18">
        <v>2</v>
      </c>
    </row>
    <row r="108" spans="1:4" ht="15.75" customHeight="1" thickBot="1">
      <c r="A108" s="8">
        <v>3</v>
      </c>
      <c r="B108" s="117" t="s">
        <v>393</v>
      </c>
      <c r="C108" s="26" t="s">
        <v>170</v>
      </c>
      <c r="D108" s="444">
        <v>3</v>
      </c>
    </row>
    <row r="109" spans="1:4" ht="19.5" customHeight="1" thickBot="1" thickTop="1">
      <c r="A109" s="474" t="s">
        <v>15</v>
      </c>
      <c r="B109" s="474"/>
      <c r="C109" s="475"/>
      <c r="D109" s="445"/>
    </row>
    <row r="110" spans="1:4" ht="15.75" customHeight="1" thickTop="1">
      <c r="A110" s="19">
        <v>1</v>
      </c>
      <c r="B110" s="117" t="s">
        <v>398</v>
      </c>
      <c r="C110" s="26" t="s">
        <v>399</v>
      </c>
      <c r="D110" s="446">
        <v>1</v>
      </c>
    </row>
    <row r="111" spans="1:4" ht="15.75" customHeight="1" thickBot="1">
      <c r="A111" s="17">
        <v>2</v>
      </c>
      <c r="B111" s="117" t="s">
        <v>24</v>
      </c>
      <c r="C111" s="26"/>
      <c r="D111" s="451">
        <v>2</v>
      </c>
    </row>
    <row r="112" spans="1:4" ht="17.25" thickBot="1" thickTop="1">
      <c r="A112" s="488" t="s">
        <v>179</v>
      </c>
      <c r="B112" s="489"/>
      <c r="C112" s="490"/>
      <c r="D112" s="450"/>
    </row>
    <row r="113" spans="1:4" ht="16.5" thickTop="1">
      <c r="A113" s="324">
        <v>1</v>
      </c>
      <c r="B113" s="325" t="s">
        <v>344</v>
      </c>
      <c r="C113" s="326" t="s">
        <v>345</v>
      </c>
      <c r="D113" s="92">
        <v>1</v>
      </c>
    </row>
    <row r="114" spans="1:4" ht="15.75">
      <c r="A114" s="172">
        <v>2</v>
      </c>
      <c r="B114" s="177" t="s">
        <v>194</v>
      </c>
      <c r="C114" s="176" t="s">
        <v>170</v>
      </c>
      <c r="D114" s="92">
        <v>2</v>
      </c>
    </row>
    <row r="115" spans="1:4" ht="16.5" thickBot="1">
      <c r="A115" s="327">
        <v>3</v>
      </c>
      <c r="B115" s="299" t="s">
        <v>342</v>
      </c>
      <c r="C115" s="123" t="s">
        <v>346</v>
      </c>
      <c r="D115" s="92">
        <v>3</v>
      </c>
    </row>
    <row r="116" spans="1:4" ht="17.25" thickBot="1" thickTop="1">
      <c r="A116" s="488" t="s">
        <v>180</v>
      </c>
      <c r="B116" s="489"/>
      <c r="C116" s="490"/>
      <c r="D116" s="448"/>
    </row>
    <row r="117" spans="1:4" ht="16.5" thickTop="1">
      <c r="A117" s="328">
        <v>1</v>
      </c>
      <c r="B117" s="325" t="s">
        <v>350</v>
      </c>
      <c r="C117" s="326" t="s">
        <v>190</v>
      </c>
      <c r="D117" s="448">
        <v>1</v>
      </c>
    </row>
    <row r="118" spans="1:4" ht="15.75">
      <c r="A118" s="258">
        <v>2</v>
      </c>
      <c r="B118" s="177" t="s">
        <v>348</v>
      </c>
      <c r="C118" s="176" t="s">
        <v>190</v>
      </c>
      <c r="D118" s="448">
        <v>2</v>
      </c>
    </row>
    <row r="119" spans="1:4" ht="16.5" thickBot="1">
      <c r="A119" s="119">
        <v>3</v>
      </c>
      <c r="B119" s="287" t="s">
        <v>353</v>
      </c>
      <c r="C119" s="288"/>
      <c r="D119" s="446">
        <v>3</v>
      </c>
    </row>
    <row r="120" spans="1:4" ht="17.25" thickBot="1" thickTop="1">
      <c r="A120" s="488" t="s">
        <v>178</v>
      </c>
      <c r="B120" s="491"/>
      <c r="C120" s="492"/>
      <c r="D120" s="447"/>
    </row>
    <row r="121" spans="1:4" ht="16.5" thickTop="1">
      <c r="A121" s="324">
        <v>1</v>
      </c>
      <c r="B121" s="325" t="s">
        <v>356</v>
      </c>
      <c r="C121" s="326"/>
      <c r="D121" s="92">
        <v>1</v>
      </c>
    </row>
    <row r="122" spans="1:4" ht="15.75">
      <c r="A122" s="178">
        <v>2</v>
      </c>
      <c r="B122" s="287" t="s">
        <v>197</v>
      </c>
      <c r="C122" s="288" t="s">
        <v>346</v>
      </c>
      <c r="D122" s="447">
        <v>2</v>
      </c>
    </row>
    <row r="123" spans="1:4" ht="16.5" thickBot="1">
      <c r="A123" s="303">
        <v>3</v>
      </c>
      <c r="B123" s="287" t="s">
        <v>358</v>
      </c>
      <c r="C123" s="288" t="s">
        <v>359</v>
      </c>
      <c r="D123" s="172">
        <v>3</v>
      </c>
    </row>
    <row r="124" spans="1:4" ht="17.25" thickBot="1" thickTop="1">
      <c r="A124" s="485" t="s">
        <v>341</v>
      </c>
      <c r="B124" s="486"/>
      <c r="C124" s="487"/>
      <c r="D124" s="449"/>
    </row>
    <row r="125" spans="1:4" ht="16.5" thickTop="1">
      <c r="A125" s="324">
        <v>1</v>
      </c>
      <c r="B125" s="325" t="s">
        <v>206</v>
      </c>
      <c r="C125" s="443" t="s">
        <v>208</v>
      </c>
      <c r="D125" s="172">
        <v>1</v>
      </c>
    </row>
  </sheetData>
  <sheetProtection/>
  <mergeCells count="25">
    <mergeCell ref="A124:C124"/>
    <mergeCell ref="A109:C109"/>
    <mergeCell ref="A75:C75"/>
    <mergeCell ref="A89:C89"/>
    <mergeCell ref="A93:C93"/>
    <mergeCell ref="A97:C97"/>
    <mergeCell ref="A82:C82"/>
    <mergeCell ref="A112:C112"/>
    <mergeCell ref="A116:C116"/>
    <mergeCell ref="A120:C120"/>
    <mergeCell ref="A101:C101"/>
    <mergeCell ref="A105:C105"/>
    <mergeCell ref="A53:C53"/>
    <mergeCell ref="A46:C46"/>
    <mergeCell ref="A60:C60"/>
    <mergeCell ref="A67:C67"/>
    <mergeCell ref="A74:C74"/>
    <mergeCell ref="A24:C24"/>
    <mergeCell ref="A31:C31"/>
    <mergeCell ref="A32:C32"/>
    <mergeCell ref="A39:C39"/>
    <mergeCell ref="A2:C2"/>
    <mergeCell ref="A3:C3"/>
    <mergeCell ref="A10:C10"/>
    <mergeCell ref="A17:C17"/>
  </mergeCells>
  <printOptions horizontalCentered="1"/>
  <pageMargins left="0.7875" right="0.7875" top="1.81" bottom="0.7902777777777779" header="1.08" footer="0.5118055555555556"/>
  <pageSetup fitToHeight="0" horizontalDpi="300" verticalDpi="300" orientation="portrait" paperSize="9" r:id="rId1"/>
  <headerFooter alignWithMargins="0">
    <oddHeader>&amp;CXIV MIĘDZYNARODOWY BIEG ULICZNY
O PUCHAR PREZYDENTA MIASTA CHEŁM
CHEŁM 14 CZERWCA 2009R.</oddHeader>
  </headerFooter>
  <rowBreaks count="2" manualBreakCount="2">
    <brk id="30" max="255" man="1"/>
    <brk id="73" max="255" man="1"/>
  </rowBreaks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9">
      <selection activeCell="E24" sqref="E24"/>
    </sheetView>
  </sheetViews>
  <sheetFormatPr defaultColWidth="9.00390625" defaultRowHeight="12.75"/>
  <cols>
    <col min="1" max="1" width="5.375" style="46" customWidth="1"/>
    <col min="2" max="2" width="31.625" style="1" customWidth="1"/>
    <col min="3" max="3" width="27.625" style="1" customWidth="1"/>
    <col min="4" max="4" width="9.375" style="46" customWidth="1"/>
    <col min="5" max="7" width="9.00390625" style="1" customWidth="1"/>
    <col min="8" max="8" width="30.125" style="1" customWidth="1"/>
    <col min="9" max="16384" width="9.00390625" style="1" customWidth="1"/>
  </cols>
  <sheetData>
    <row r="2" ht="12.75">
      <c r="B2" s="47" t="s">
        <v>96</v>
      </c>
    </row>
    <row r="3" spans="3:4" ht="15.75">
      <c r="C3" s="48" t="s">
        <v>97</v>
      </c>
      <c r="D3" s="49" t="s">
        <v>98</v>
      </c>
    </row>
    <row r="4" spans="3:4" ht="15.75">
      <c r="C4" s="48" t="s">
        <v>99</v>
      </c>
      <c r="D4" s="49" t="s">
        <v>237</v>
      </c>
    </row>
    <row r="5" spans="3:4" ht="16.5" thickBot="1">
      <c r="C5" s="48" t="s">
        <v>100</v>
      </c>
      <c r="D5" s="49" t="s">
        <v>101</v>
      </c>
    </row>
    <row r="6" spans="1:6" ht="14.25" thickBot="1" thickTop="1">
      <c r="A6" s="50" t="s">
        <v>102</v>
      </c>
      <c r="B6" s="51" t="s">
        <v>103</v>
      </c>
      <c r="C6" s="51" t="s">
        <v>104</v>
      </c>
      <c r="D6" s="51" t="s">
        <v>105</v>
      </c>
      <c r="E6" s="53" t="s">
        <v>106</v>
      </c>
      <c r="F6" s="228" t="s">
        <v>212</v>
      </c>
    </row>
    <row r="7" spans="1:6" ht="19.5" customHeight="1" thickTop="1">
      <c r="A7" s="54">
        <v>1</v>
      </c>
      <c r="B7" s="211" t="s">
        <v>253</v>
      </c>
      <c r="C7" s="260" t="s">
        <v>169</v>
      </c>
      <c r="D7" s="158">
        <v>1</v>
      </c>
      <c r="E7" s="231">
        <v>10</v>
      </c>
      <c r="F7" s="217">
        <v>0.09513888888888888</v>
      </c>
    </row>
    <row r="8" spans="1:6" ht="19.5" customHeight="1">
      <c r="A8" s="56">
        <v>2</v>
      </c>
      <c r="B8" s="212" t="s">
        <v>254</v>
      </c>
      <c r="C8" s="162" t="s">
        <v>169</v>
      </c>
      <c r="D8" s="159">
        <v>2</v>
      </c>
      <c r="E8" s="157">
        <v>9</v>
      </c>
      <c r="F8" s="217">
        <v>0.09652777777777777</v>
      </c>
    </row>
    <row r="9" spans="1:6" ht="19.5" customHeight="1">
      <c r="A9" s="56">
        <v>3</v>
      </c>
      <c r="B9" s="212" t="s">
        <v>255</v>
      </c>
      <c r="C9" s="162" t="s">
        <v>39</v>
      </c>
      <c r="D9" s="159">
        <v>3</v>
      </c>
      <c r="E9" s="157">
        <v>8</v>
      </c>
      <c r="F9" s="217">
        <v>0.09861111111111111</v>
      </c>
    </row>
    <row r="10" spans="1:6" ht="19.5" customHeight="1">
      <c r="A10" s="56">
        <v>4</v>
      </c>
      <c r="B10" s="212" t="s">
        <v>256</v>
      </c>
      <c r="C10" s="162" t="s">
        <v>39</v>
      </c>
      <c r="D10" s="159">
        <v>4</v>
      </c>
      <c r="E10" s="157">
        <v>6</v>
      </c>
      <c r="F10" s="217">
        <v>0.1076388888888889</v>
      </c>
    </row>
    <row r="11" spans="1:6" ht="19.5" customHeight="1">
      <c r="A11" s="56">
        <v>5</v>
      </c>
      <c r="B11" s="212" t="s">
        <v>257</v>
      </c>
      <c r="C11" s="162" t="s">
        <v>37</v>
      </c>
      <c r="D11" s="159">
        <v>5</v>
      </c>
      <c r="E11" s="157">
        <v>6</v>
      </c>
      <c r="F11" s="217">
        <v>0.11527777777777777</v>
      </c>
    </row>
    <row r="12" spans="1:6" ht="19.5" customHeight="1">
      <c r="A12" s="56">
        <v>6</v>
      </c>
      <c r="B12" s="212" t="s">
        <v>258</v>
      </c>
      <c r="C12" s="162" t="s">
        <v>40</v>
      </c>
      <c r="D12" s="159">
        <v>6</v>
      </c>
      <c r="E12" s="157">
        <v>6</v>
      </c>
      <c r="F12" s="217">
        <v>0.12222222222222223</v>
      </c>
    </row>
    <row r="13" spans="1:6" ht="19.5" customHeight="1">
      <c r="A13" s="56">
        <v>7</v>
      </c>
      <c r="B13" s="212" t="s">
        <v>275</v>
      </c>
      <c r="C13" s="162" t="s">
        <v>40</v>
      </c>
      <c r="D13" s="159">
        <v>7</v>
      </c>
      <c r="E13" s="157">
        <v>6</v>
      </c>
      <c r="F13" s="292"/>
    </row>
    <row r="14" spans="1:6" ht="19.5" customHeight="1">
      <c r="A14" s="56">
        <v>8</v>
      </c>
      <c r="B14" s="212" t="s">
        <v>276</v>
      </c>
      <c r="C14" s="162" t="s">
        <v>38</v>
      </c>
      <c r="D14" s="159">
        <v>8</v>
      </c>
      <c r="E14" s="157">
        <v>6</v>
      </c>
      <c r="F14" s="292"/>
    </row>
    <row r="15" spans="1:6" ht="19.5" customHeight="1">
      <c r="A15" s="56">
        <v>9</v>
      </c>
      <c r="B15" s="212" t="s">
        <v>277</v>
      </c>
      <c r="C15" s="162" t="s">
        <v>38</v>
      </c>
      <c r="D15" s="159">
        <v>9</v>
      </c>
      <c r="E15" s="157">
        <v>4</v>
      </c>
      <c r="F15" s="292"/>
    </row>
    <row r="16" spans="1:6" ht="19.5" customHeight="1" thickBot="1">
      <c r="A16" s="391">
        <v>10</v>
      </c>
      <c r="B16" s="400" t="s">
        <v>278</v>
      </c>
      <c r="C16" s="223" t="s">
        <v>38</v>
      </c>
      <c r="D16" s="392">
        <v>10</v>
      </c>
      <c r="E16" s="401">
        <v>4</v>
      </c>
      <c r="F16" s="292"/>
    </row>
    <row r="17" spans="1:5" ht="19.5" customHeight="1" thickTop="1">
      <c r="A17" s="73"/>
      <c r="B17" s="79"/>
      <c r="C17" s="73"/>
      <c r="D17" s="73"/>
      <c r="E17" s="143"/>
    </row>
    <row r="18" ht="13.5" thickBot="1"/>
    <row r="19" spans="1:3" ht="14.25" thickBot="1" thickTop="1">
      <c r="A19" s="71" t="s">
        <v>107</v>
      </c>
      <c r="B19" s="61" t="s">
        <v>108</v>
      </c>
      <c r="C19" s="72" t="s">
        <v>109</v>
      </c>
    </row>
    <row r="20" spans="1:3" ht="13.5" thickTop="1">
      <c r="A20" s="142">
        <v>1</v>
      </c>
      <c r="B20" s="137" t="s">
        <v>169</v>
      </c>
      <c r="C20" s="138">
        <v>19</v>
      </c>
    </row>
    <row r="21" spans="1:3" ht="12.75">
      <c r="A21" s="279" t="s">
        <v>332</v>
      </c>
      <c r="B21" s="100" t="s">
        <v>111</v>
      </c>
      <c r="C21" s="133">
        <v>14</v>
      </c>
    </row>
    <row r="22" spans="1:3" ht="12.75">
      <c r="A22" s="210" t="s">
        <v>332</v>
      </c>
      <c r="B22" s="100" t="s">
        <v>334</v>
      </c>
      <c r="C22" s="133">
        <v>14</v>
      </c>
    </row>
    <row r="23" spans="1:3" ht="12.75">
      <c r="A23" s="141">
        <v>4</v>
      </c>
      <c r="B23" s="101" t="s">
        <v>40</v>
      </c>
      <c r="C23" s="134">
        <v>12</v>
      </c>
    </row>
    <row r="24" spans="1:3" ht="13.5" thickBot="1">
      <c r="A24" s="402">
        <v>5</v>
      </c>
      <c r="B24" s="403" t="s">
        <v>110</v>
      </c>
      <c r="C24" s="278">
        <v>6</v>
      </c>
    </row>
    <row r="25" ht="13.5" thickTop="1">
      <c r="A25" s="108"/>
    </row>
  </sheetData>
  <sheetProtection/>
  <autoFilter ref="A6:E16"/>
  <printOptions horizontalCentered="1"/>
  <pageMargins left="0.7875" right="0.7875" top="1.81" bottom="0.7902777777777779" header="1.08" footer="0.5118055555555556"/>
  <pageSetup fitToHeight="0" horizontalDpi="300" verticalDpi="300" orientation="portrait" paperSize="9" r:id="rId1"/>
  <headerFooter alignWithMargins="0">
    <oddHeader>&amp;CXIV MIĘDZYNARODOWY BIEG ULICZNY
O PUCHAR PREZYDENTA MIASTA CHEŁM
CHEŁM 14 CZERWCA 2009R.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4">
      <selection activeCell="F14" sqref="F14"/>
    </sheetView>
  </sheetViews>
  <sheetFormatPr defaultColWidth="9.00390625" defaultRowHeight="12.75"/>
  <cols>
    <col min="1" max="1" width="6.875" style="1" customWidth="1"/>
    <col min="2" max="2" width="33.875" style="1" customWidth="1"/>
    <col min="3" max="3" width="25.375" style="1" customWidth="1"/>
    <col min="4" max="4" width="11.125" style="46" customWidth="1"/>
    <col min="5" max="5" width="8.125" style="46" customWidth="1"/>
    <col min="6" max="6" width="9.375" style="46" customWidth="1"/>
    <col min="7" max="7" width="7.625" style="1" customWidth="1"/>
    <col min="8" max="8" width="42.625" style="1" customWidth="1"/>
    <col min="9" max="9" width="12.625" style="1" customWidth="1"/>
    <col min="10" max="16384" width="9.00390625" style="1" customWidth="1"/>
  </cols>
  <sheetData>
    <row r="2" ht="12.75">
      <c r="B2" s="47" t="s">
        <v>112</v>
      </c>
    </row>
    <row r="3" spans="3:4" ht="15.75">
      <c r="C3" s="48" t="s">
        <v>113</v>
      </c>
      <c r="D3" s="49" t="s">
        <v>114</v>
      </c>
    </row>
    <row r="4" spans="3:4" ht="15.75">
      <c r="C4" s="48" t="s">
        <v>115</v>
      </c>
      <c r="D4" s="49" t="s">
        <v>238</v>
      </c>
    </row>
    <row r="5" spans="3:4" ht="16.5" thickBot="1">
      <c r="C5" s="48" t="s">
        <v>116</v>
      </c>
      <c r="D5" s="49" t="s">
        <v>117</v>
      </c>
    </row>
    <row r="6" spans="1:6" ht="14.25" thickBot="1" thickTop="1">
      <c r="A6" s="50" t="s">
        <v>118</v>
      </c>
      <c r="B6" s="51" t="s">
        <v>119</v>
      </c>
      <c r="C6" s="51" t="s">
        <v>120</v>
      </c>
      <c r="D6" s="52" t="s">
        <v>121</v>
      </c>
      <c r="E6" s="53" t="s">
        <v>122</v>
      </c>
      <c r="F6" s="228" t="s">
        <v>212</v>
      </c>
    </row>
    <row r="7" spans="1:6" ht="19.5" customHeight="1" thickTop="1">
      <c r="A7" s="56">
        <v>1</v>
      </c>
      <c r="B7" s="27" t="s">
        <v>267</v>
      </c>
      <c r="C7" s="262" t="s">
        <v>268</v>
      </c>
      <c r="D7" s="26">
        <v>1</v>
      </c>
      <c r="E7" s="230">
        <v>10</v>
      </c>
      <c r="F7" s="229">
        <v>0.25069444444444444</v>
      </c>
    </row>
    <row r="8" spans="1:6" ht="19.5" customHeight="1" thickBot="1">
      <c r="A8" s="391">
        <v>2</v>
      </c>
      <c r="B8" s="397" t="s">
        <v>269</v>
      </c>
      <c r="C8" s="404" t="s">
        <v>329</v>
      </c>
      <c r="D8" s="405">
        <v>2</v>
      </c>
      <c r="E8" s="406">
        <v>9</v>
      </c>
      <c r="F8" s="229">
        <v>0.28194444444444444</v>
      </c>
    </row>
    <row r="9" spans="7:9" ht="18.75" thickTop="1">
      <c r="G9" s="74"/>
      <c r="H9" s="73"/>
      <c r="I9" s="35"/>
    </row>
    <row r="10" spans="7:9" ht="18">
      <c r="G10" s="74"/>
      <c r="H10" s="73"/>
      <c r="I10" s="35"/>
    </row>
    <row r="11" spans="7:9" ht="18.75" thickBot="1">
      <c r="G11" s="74"/>
      <c r="H11" s="75"/>
      <c r="I11" s="35"/>
    </row>
    <row r="12" spans="1:3" ht="17.25" thickBot="1" thickTop="1">
      <c r="A12" s="68" t="s">
        <v>123</v>
      </c>
      <c r="B12" s="3" t="s">
        <v>124</v>
      </c>
      <c r="C12" s="4" t="s">
        <v>125</v>
      </c>
    </row>
    <row r="13" spans="1:3" ht="21.75" customHeight="1" thickTop="1">
      <c r="A13" s="130">
        <v>1</v>
      </c>
      <c r="B13" s="18" t="s">
        <v>268</v>
      </c>
      <c r="C13" s="63">
        <v>10</v>
      </c>
    </row>
    <row r="14" spans="1:3" ht="21.75" customHeight="1" thickBot="1">
      <c r="A14" s="131">
        <v>2</v>
      </c>
      <c r="B14" s="407" t="s">
        <v>329</v>
      </c>
      <c r="C14" s="64">
        <v>9</v>
      </c>
    </row>
    <row r="15" ht="13.5" thickTop="1"/>
  </sheetData>
  <sheetProtection/>
  <autoFilter ref="A6:E8"/>
  <printOptions horizontalCentered="1"/>
  <pageMargins left="0.7875" right="0.7875" top="1.81" bottom="0.7902777777777779" header="1.08" footer="0.5118055555555556"/>
  <pageSetup fitToHeight="0" horizontalDpi="300" verticalDpi="300" orientation="portrait" paperSize="9" r:id="rId1"/>
  <headerFooter alignWithMargins="0">
    <oddHeader>&amp;CXIV MIĘDZYNARODOWY BIEG ULICZNY
O PUCHAR PREZYDENTA MIASTA CHEŁM
CHEŁM 14 CZERWCA 2009R.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B1">
      <selection activeCell="B4" sqref="B4"/>
    </sheetView>
  </sheetViews>
  <sheetFormatPr defaultColWidth="9.00390625" defaultRowHeight="12.75"/>
  <cols>
    <col min="1" max="1" width="6.00390625" style="1" customWidth="1"/>
    <col min="2" max="2" width="32.375" style="1" customWidth="1"/>
    <col min="3" max="3" width="29.625" style="1" customWidth="1"/>
    <col min="4" max="4" width="9.375" style="46" customWidth="1"/>
    <col min="5" max="5" width="9.00390625" style="1" customWidth="1"/>
    <col min="6" max="6" width="6.50390625" style="1" customWidth="1"/>
    <col min="7" max="8" width="9.00390625" style="1" customWidth="1"/>
    <col min="9" max="9" width="12.625" style="1" customWidth="1"/>
    <col min="10" max="10" width="11.50390625" style="1" customWidth="1"/>
    <col min="11" max="16384" width="9.00390625" style="1" customWidth="1"/>
  </cols>
  <sheetData>
    <row r="1" spans="6:14" ht="12.75">
      <c r="F1" s="35"/>
      <c r="G1" s="35"/>
      <c r="H1" s="35"/>
      <c r="I1" s="35"/>
      <c r="J1" s="35"/>
      <c r="K1" s="35"/>
      <c r="L1" s="35"/>
      <c r="M1" s="35"/>
      <c r="N1" s="35"/>
    </row>
    <row r="2" spans="2:14" ht="12.75">
      <c r="B2" s="47" t="s">
        <v>126</v>
      </c>
      <c r="F2" s="35"/>
      <c r="G2" s="35"/>
      <c r="H2" s="35"/>
      <c r="I2" s="35"/>
      <c r="J2" s="35"/>
      <c r="K2" s="35"/>
      <c r="L2" s="35"/>
      <c r="M2" s="35"/>
      <c r="N2" s="35"/>
    </row>
    <row r="3" spans="3:14" ht="15.75">
      <c r="C3" s="48" t="s">
        <v>127</v>
      </c>
      <c r="D3" s="49" t="s">
        <v>128</v>
      </c>
      <c r="F3" s="35"/>
      <c r="G3" s="35"/>
      <c r="H3" s="35"/>
      <c r="I3" s="35"/>
      <c r="J3" s="35"/>
      <c r="K3" s="35"/>
      <c r="L3" s="35"/>
      <c r="M3" s="35"/>
      <c r="N3" s="35"/>
    </row>
    <row r="4" spans="3:14" ht="15.75">
      <c r="C4" s="48" t="s">
        <v>129</v>
      </c>
      <c r="D4" s="49" t="s">
        <v>238</v>
      </c>
      <c r="F4" s="35"/>
      <c r="G4" s="35"/>
      <c r="H4" s="35"/>
      <c r="I4" s="35"/>
      <c r="J4" s="35"/>
      <c r="K4" s="35"/>
      <c r="L4" s="35"/>
      <c r="M4" s="35"/>
      <c r="N4" s="35"/>
    </row>
    <row r="5" spans="3:14" ht="16.5" thickBot="1">
      <c r="C5" s="48" t="s">
        <v>130</v>
      </c>
      <c r="D5" s="49" t="s">
        <v>131</v>
      </c>
      <c r="F5" s="35"/>
      <c r="G5" s="35"/>
      <c r="H5" s="35"/>
      <c r="I5" s="35"/>
      <c r="J5" s="35"/>
      <c r="K5" s="35"/>
      <c r="L5" s="35"/>
      <c r="M5" s="35"/>
      <c r="N5" s="35"/>
    </row>
    <row r="6" spans="1:14" ht="27" thickBot="1" thickTop="1">
      <c r="A6" s="20" t="s">
        <v>132</v>
      </c>
      <c r="B6" s="21" t="s">
        <v>133</v>
      </c>
      <c r="C6" s="21" t="s">
        <v>134</v>
      </c>
      <c r="D6" s="21" t="s">
        <v>135</v>
      </c>
      <c r="E6" s="410" t="s">
        <v>136</v>
      </c>
      <c r="F6" s="228" t="s">
        <v>212</v>
      </c>
      <c r="G6" s="35"/>
      <c r="H6" s="35"/>
      <c r="I6" s="35"/>
      <c r="J6" s="35"/>
      <c r="K6" s="35"/>
      <c r="L6" s="35"/>
      <c r="M6" s="35"/>
      <c r="N6" s="35"/>
    </row>
    <row r="7" spans="1:14" ht="18" customHeight="1" thickTop="1">
      <c r="A7" s="144">
        <v>1</v>
      </c>
      <c r="B7" s="213" t="s">
        <v>270</v>
      </c>
      <c r="C7" s="263" t="s">
        <v>329</v>
      </c>
      <c r="D7" s="145">
        <v>1</v>
      </c>
      <c r="E7" s="411">
        <v>10</v>
      </c>
      <c r="F7" s="217">
        <v>0.18888888888888888</v>
      </c>
      <c r="G7" s="35"/>
      <c r="H7" s="35"/>
      <c r="I7" s="35"/>
      <c r="J7" s="35"/>
      <c r="K7" s="35"/>
      <c r="L7" s="35"/>
      <c r="M7" s="35"/>
      <c r="N7" s="35"/>
    </row>
    <row r="8" spans="1:14" ht="18" customHeight="1">
      <c r="A8" s="36">
        <v>2</v>
      </c>
      <c r="B8" s="214" t="s">
        <v>271</v>
      </c>
      <c r="C8" s="262" t="s">
        <v>272</v>
      </c>
      <c r="D8" s="15">
        <v>2</v>
      </c>
      <c r="E8" s="63">
        <v>9</v>
      </c>
      <c r="F8" s="217">
        <v>0.21875</v>
      </c>
      <c r="G8" s="77"/>
      <c r="H8" s="35"/>
      <c r="I8" s="35"/>
      <c r="J8" s="35"/>
      <c r="K8" s="35"/>
      <c r="L8" s="35"/>
      <c r="M8" s="35"/>
      <c r="N8" s="35"/>
    </row>
    <row r="9" spans="1:14" ht="18" customHeight="1">
      <c r="A9" s="36">
        <v>3</v>
      </c>
      <c r="B9" s="214" t="s">
        <v>273</v>
      </c>
      <c r="C9" s="264" t="s">
        <v>274</v>
      </c>
      <c r="D9" s="15">
        <v>3</v>
      </c>
      <c r="E9" s="66">
        <v>8</v>
      </c>
      <c r="F9" s="217">
        <v>0.2236111111111111</v>
      </c>
      <c r="G9" s="35"/>
      <c r="H9" s="35"/>
      <c r="I9" s="35"/>
      <c r="J9" s="35"/>
      <c r="K9" s="35"/>
      <c r="L9" s="35"/>
      <c r="M9" s="35"/>
      <c r="N9" s="35"/>
    </row>
    <row r="10" spans="1:14" ht="18" customHeight="1" thickBot="1">
      <c r="A10" s="85">
        <v>4</v>
      </c>
      <c r="B10" s="408" t="s">
        <v>324</v>
      </c>
      <c r="C10" s="409" t="s">
        <v>325</v>
      </c>
      <c r="D10" s="86">
        <v>4</v>
      </c>
      <c r="E10" s="87">
        <v>6</v>
      </c>
      <c r="F10" s="217">
        <v>0.225</v>
      </c>
      <c r="G10" s="35"/>
      <c r="H10" s="35"/>
      <c r="I10" s="35"/>
      <c r="J10" s="35"/>
      <c r="K10" s="35"/>
      <c r="L10" s="35"/>
      <c r="M10" s="35"/>
      <c r="N10" s="35"/>
    </row>
    <row r="11" spans="6:14" ht="21.75" customHeight="1" thickTop="1">
      <c r="F11" s="35"/>
      <c r="G11" s="35"/>
      <c r="H11" s="35"/>
      <c r="I11" s="35"/>
      <c r="J11" s="35"/>
      <c r="K11" s="35"/>
      <c r="L11" s="35"/>
      <c r="M11" s="35"/>
      <c r="N11" s="35"/>
    </row>
    <row r="12" spans="6:14" ht="17.25" customHeight="1" thickBot="1">
      <c r="F12" s="35"/>
      <c r="G12" s="35"/>
      <c r="H12" s="78"/>
      <c r="I12" s="73"/>
      <c r="J12" s="35"/>
      <c r="K12" s="35"/>
      <c r="L12" s="35"/>
      <c r="M12" s="35"/>
      <c r="N12" s="35"/>
    </row>
    <row r="13" spans="1:14" ht="14.25" thickBot="1" thickTop="1">
      <c r="A13" s="412" t="s">
        <v>137</v>
      </c>
      <c r="B13" s="413" t="s">
        <v>138</v>
      </c>
      <c r="C13" s="420" t="s">
        <v>69</v>
      </c>
      <c r="D13" s="98"/>
      <c r="F13" s="35"/>
      <c r="G13" s="35"/>
      <c r="H13" s="78"/>
      <c r="I13" s="35"/>
      <c r="J13" s="35"/>
      <c r="K13" s="35"/>
      <c r="L13" s="35"/>
      <c r="M13" s="35"/>
      <c r="N13" s="35"/>
    </row>
    <row r="14" spans="1:14" ht="19.5" customHeight="1" thickTop="1">
      <c r="A14" s="414">
        <v>1</v>
      </c>
      <c r="B14" s="200" t="s">
        <v>329</v>
      </c>
      <c r="C14" s="419">
        <v>10</v>
      </c>
      <c r="D14" s="98"/>
      <c r="F14" s="35"/>
      <c r="G14" s="35"/>
      <c r="H14" s="78"/>
      <c r="I14" s="35"/>
      <c r="J14" s="35"/>
      <c r="K14" s="35"/>
      <c r="L14" s="35"/>
      <c r="M14" s="35"/>
      <c r="N14" s="35"/>
    </row>
    <row r="15" spans="1:14" ht="19.5" customHeight="1">
      <c r="A15" s="414">
        <v>2</v>
      </c>
      <c r="B15" s="215" t="s">
        <v>272</v>
      </c>
      <c r="C15" s="415">
        <v>9</v>
      </c>
      <c r="D15" s="98"/>
      <c r="F15" s="35"/>
      <c r="G15" s="35"/>
      <c r="H15" s="78"/>
      <c r="I15" s="35"/>
      <c r="J15" s="35"/>
      <c r="K15" s="35"/>
      <c r="L15" s="35"/>
      <c r="M15" s="35"/>
      <c r="N15" s="35"/>
    </row>
    <row r="16" spans="1:14" ht="19.5" customHeight="1">
      <c r="A16" s="414">
        <v>3</v>
      </c>
      <c r="B16" s="200" t="s">
        <v>274</v>
      </c>
      <c r="C16" s="415">
        <v>8</v>
      </c>
      <c r="D16" s="98"/>
      <c r="F16" s="35"/>
      <c r="G16" s="35"/>
      <c r="H16" s="70"/>
      <c r="I16" s="35"/>
      <c r="J16" s="35"/>
      <c r="K16" s="35"/>
      <c r="L16" s="35"/>
      <c r="M16" s="35"/>
      <c r="N16" s="35"/>
    </row>
    <row r="17" spans="1:14" ht="19.5" customHeight="1" thickBot="1">
      <c r="A17" s="416">
        <v>4</v>
      </c>
      <c r="B17" s="417" t="s">
        <v>325</v>
      </c>
      <c r="C17" s="418">
        <v>6</v>
      </c>
      <c r="D17" s="98"/>
      <c r="F17" s="35"/>
      <c r="G17" s="35"/>
      <c r="H17" s="78"/>
      <c r="I17" s="35"/>
      <c r="J17" s="35"/>
      <c r="K17" s="35"/>
      <c r="L17" s="35"/>
      <c r="M17" s="35"/>
      <c r="N17" s="35"/>
    </row>
    <row r="18" ht="13.5" thickTop="1"/>
  </sheetData>
  <sheetProtection/>
  <autoFilter ref="A6:E10"/>
  <printOptions horizontalCentered="1"/>
  <pageMargins left="0.7875" right="0.7875" top="5.42" bottom="0.7902777777777779" header="1.08" footer="0.5118055555555556"/>
  <pageSetup fitToHeight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4">
      <selection activeCell="G16" sqref="G16"/>
    </sheetView>
  </sheetViews>
  <sheetFormatPr defaultColWidth="9.00390625" defaultRowHeight="12.75"/>
  <cols>
    <col min="1" max="1" width="6.875" style="1" customWidth="1"/>
    <col min="2" max="2" width="26.375" style="1" customWidth="1"/>
    <col min="3" max="3" width="27.875" style="1" customWidth="1"/>
    <col min="4" max="6" width="9.00390625" style="1" customWidth="1"/>
    <col min="7" max="7" width="10.875" style="1" customWidth="1"/>
    <col min="8" max="8" width="44.50390625" style="1" customWidth="1"/>
    <col min="9" max="9" width="17.00390625" style="1" customWidth="1"/>
    <col min="10" max="16384" width="9.00390625" style="1" customWidth="1"/>
  </cols>
  <sheetData>
    <row r="2" ht="12.75">
      <c r="B2" s="47" t="s">
        <v>152</v>
      </c>
    </row>
    <row r="3" spans="3:4" ht="15.75">
      <c r="C3" s="48" t="s">
        <v>140</v>
      </c>
      <c r="D3" s="65" t="s">
        <v>141</v>
      </c>
    </row>
    <row r="4" spans="3:4" ht="15.75">
      <c r="C4" s="48" t="s">
        <v>142</v>
      </c>
      <c r="D4" s="65" t="s">
        <v>239</v>
      </c>
    </row>
    <row r="5" spans="3:4" ht="16.5" thickBot="1">
      <c r="C5" s="48" t="s">
        <v>143</v>
      </c>
      <c r="D5" s="65" t="s">
        <v>117</v>
      </c>
    </row>
    <row r="6" spans="1:6" ht="27" thickBot="1" thickTop="1">
      <c r="A6" s="50" t="s">
        <v>144</v>
      </c>
      <c r="B6" s="51" t="s">
        <v>145</v>
      </c>
      <c r="C6" s="51" t="s">
        <v>146</v>
      </c>
      <c r="D6" s="51" t="s">
        <v>147</v>
      </c>
      <c r="E6" s="53" t="s">
        <v>148</v>
      </c>
      <c r="F6" s="228" t="s">
        <v>212</v>
      </c>
    </row>
    <row r="7" spans="1:6" ht="18" customHeight="1" thickTop="1">
      <c r="A7" s="146">
        <v>1</v>
      </c>
      <c r="B7" s="150" t="s">
        <v>326</v>
      </c>
      <c r="C7" s="162" t="s">
        <v>310</v>
      </c>
      <c r="D7" s="10">
        <v>1</v>
      </c>
      <c r="E7" s="63">
        <v>10</v>
      </c>
      <c r="F7" s="217">
        <v>0.22152777777777777</v>
      </c>
    </row>
    <row r="8" spans="1:6" ht="18" customHeight="1" thickBot="1">
      <c r="A8" s="421">
        <v>2</v>
      </c>
      <c r="B8" s="422" t="s">
        <v>327</v>
      </c>
      <c r="C8" s="223" t="s">
        <v>272</v>
      </c>
      <c r="D8" s="423">
        <v>2</v>
      </c>
      <c r="E8" s="64">
        <v>9</v>
      </c>
      <c r="F8" s="217">
        <v>0.23750000000000002</v>
      </c>
    </row>
    <row r="9" spans="1:9" ht="15.75" thickTop="1">
      <c r="A9" s="35"/>
      <c r="B9" s="79"/>
      <c r="C9" s="60"/>
      <c r="D9" s="60"/>
      <c r="E9" s="60"/>
      <c r="G9" s="80"/>
      <c r="H9" s="81"/>
      <c r="I9" s="80"/>
    </row>
    <row r="10" spans="7:9" ht="15">
      <c r="G10" s="80"/>
      <c r="H10" s="81"/>
      <c r="I10" s="80"/>
    </row>
    <row r="12" ht="13.5" thickBot="1"/>
    <row r="13" spans="1:3" ht="13.5" thickTop="1">
      <c r="A13" s="224" t="s">
        <v>149</v>
      </c>
      <c r="B13" s="225" t="s">
        <v>150</v>
      </c>
      <c r="C13" s="226" t="s">
        <v>151</v>
      </c>
    </row>
    <row r="14" spans="1:3" ht="12.75">
      <c r="A14" s="132">
        <v>1</v>
      </c>
      <c r="B14" s="99" t="s">
        <v>310</v>
      </c>
      <c r="C14" s="133">
        <v>10</v>
      </c>
    </row>
    <row r="15" spans="1:3" ht="13.5" thickBot="1">
      <c r="A15" s="135">
        <v>2</v>
      </c>
      <c r="B15" s="424" t="s">
        <v>216</v>
      </c>
      <c r="C15" s="278">
        <v>9</v>
      </c>
    </row>
    <row r="16" ht="13.5" thickTop="1"/>
  </sheetData>
  <sheetProtection/>
  <autoFilter ref="A6:F8"/>
  <printOptions horizontalCentered="1"/>
  <pageMargins left="0.7875" right="0.7875" top="1.81" bottom="0.7902777777777779" header="1.08" footer="0.5118055555555556"/>
  <pageSetup fitToHeight="0" horizontalDpi="300" verticalDpi="300" orientation="portrait" paperSize="9" r:id="rId1"/>
  <headerFooter alignWithMargins="0">
    <oddHeader>&amp;CXIV MIĘDZYNARODOWY BIEG ULICZNY
O PUCHAR PREZYDENTA MIASTA CHEŁM
CHEŁM 14 CZERWCA 2009R.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6">
      <selection activeCell="C6" sqref="C6"/>
    </sheetView>
  </sheetViews>
  <sheetFormatPr defaultColWidth="9.00390625" defaultRowHeight="12.75"/>
  <cols>
    <col min="1" max="1" width="5.625" style="46" customWidth="1"/>
    <col min="2" max="2" width="33.50390625" style="1" customWidth="1"/>
    <col min="3" max="3" width="27.125" style="1" customWidth="1"/>
    <col min="4" max="7" width="9.00390625" style="1" customWidth="1"/>
    <col min="8" max="8" width="39.875" style="1" customWidth="1"/>
    <col min="9" max="9" width="14.625" style="1" customWidth="1"/>
    <col min="10" max="16384" width="9.00390625" style="1" customWidth="1"/>
  </cols>
  <sheetData>
    <row r="2" ht="12.75">
      <c r="B2" s="47" t="s">
        <v>139</v>
      </c>
    </row>
    <row r="3" spans="3:4" ht="15.75">
      <c r="C3" s="48" t="s">
        <v>153</v>
      </c>
      <c r="D3" s="65" t="s">
        <v>154</v>
      </c>
    </row>
    <row r="4" spans="3:4" ht="15.75">
      <c r="C4" s="48" t="s">
        <v>155</v>
      </c>
      <c r="D4" s="65" t="s">
        <v>239</v>
      </c>
    </row>
    <row r="5" spans="3:4" ht="16.5" thickBot="1">
      <c r="C5" s="48" t="s">
        <v>156</v>
      </c>
      <c r="D5" s="65" t="s">
        <v>166</v>
      </c>
    </row>
    <row r="6" spans="1:8" ht="27" thickBot="1" thickTop="1">
      <c r="A6" s="50" t="s">
        <v>158</v>
      </c>
      <c r="B6" s="51" t="s">
        <v>159</v>
      </c>
      <c r="C6" s="51" t="s">
        <v>160</v>
      </c>
      <c r="D6" s="51" t="s">
        <v>161</v>
      </c>
      <c r="E6" s="53" t="s">
        <v>162</v>
      </c>
      <c r="F6" s="228" t="s">
        <v>212</v>
      </c>
      <c r="H6" s="35"/>
    </row>
    <row r="7" spans="1:6" ht="19.5" customHeight="1" thickTop="1">
      <c r="A7" s="76">
        <v>1</v>
      </c>
      <c r="B7" s="218" t="s">
        <v>306</v>
      </c>
      <c r="C7" s="265" t="s">
        <v>329</v>
      </c>
      <c r="D7" s="14">
        <v>1</v>
      </c>
      <c r="E7" s="129">
        <v>10</v>
      </c>
      <c r="F7" s="217">
        <v>0.2881944444444445</v>
      </c>
    </row>
    <row r="8" spans="1:6" ht="19.5" customHeight="1">
      <c r="A8" s="56">
        <v>2</v>
      </c>
      <c r="B8" s="219" t="s">
        <v>307</v>
      </c>
      <c r="C8" s="202" t="s">
        <v>308</v>
      </c>
      <c r="D8" s="10">
        <v>2</v>
      </c>
      <c r="E8" s="63">
        <v>9</v>
      </c>
      <c r="F8" s="217">
        <v>0.2923611111111111</v>
      </c>
    </row>
    <row r="9" spans="1:6" ht="19.5" customHeight="1">
      <c r="A9" s="56">
        <v>3</v>
      </c>
      <c r="B9" s="219" t="s">
        <v>309</v>
      </c>
      <c r="C9" s="202" t="s">
        <v>310</v>
      </c>
      <c r="D9" s="10">
        <v>3</v>
      </c>
      <c r="E9" s="63">
        <v>8</v>
      </c>
      <c r="F9" s="217">
        <v>0.29583333333333334</v>
      </c>
    </row>
    <row r="10" spans="1:6" ht="19.5" customHeight="1">
      <c r="A10" s="56">
        <v>4</v>
      </c>
      <c r="B10" s="219" t="s">
        <v>311</v>
      </c>
      <c r="C10" s="202" t="s">
        <v>312</v>
      </c>
      <c r="D10" s="10">
        <v>4</v>
      </c>
      <c r="E10" s="63">
        <v>6</v>
      </c>
      <c r="F10" s="217">
        <v>0.2965277777777778</v>
      </c>
    </row>
    <row r="11" spans="1:6" ht="19.5" customHeight="1">
      <c r="A11" s="56">
        <v>5</v>
      </c>
      <c r="B11" s="219" t="s">
        <v>313</v>
      </c>
      <c r="C11" s="202" t="s">
        <v>272</v>
      </c>
      <c r="D11" s="10">
        <v>5</v>
      </c>
      <c r="E11" s="63">
        <v>6</v>
      </c>
      <c r="F11" s="217">
        <v>0.3055555555555555</v>
      </c>
    </row>
    <row r="12" spans="1:6" ht="19.5" customHeight="1">
      <c r="A12" s="56">
        <v>6</v>
      </c>
      <c r="B12" s="219" t="s">
        <v>314</v>
      </c>
      <c r="C12" s="202" t="s">
        <v>315</v>
      </c>
      <c r="D12" s="10">
        <v>6</v>
      </c>
      <c r="E12" s="63">
        <v>6</v>
      </c>
      <c r="F12" s="293">
        <v>0.31180555555555556</v>
      </c>
    </row>
    <row r="13" spans="1:6" ht="19.5" customHeight="1">
      <c r="A13" s="56">
        <v>7</v>
      </c>
      <c r="B13" s="219" t="s">
        <v>316</v>
      </c>
      <c r="C13" s="202" t="s">
        <v>272</v>
      </c>
      <c r="D13" s="10">
        <v>7</v>
      </c>
      <c r="E13" s="63">
        <v>6</v>
      </c>
      <c r="F13" s="292"/>
    </row>
    <row r="14" spans="1:6" ht="19.5" customHeight="1">
      <c r="A14" s="56">
        <v>8</v>
      </c>
      <c r="B14" s="219" t="s">
        <v>317</v>
      </c>
      <c r="C14" s="202" t="s">
        <v>318</v>
      </c>
      <c r="D14" s="10">
        <v>8</v>
      </c>
      <c r="E14" s="63">
        <v>6</v>
      </c>
      <c r="F14" s="292"/>
    </row>
    <row r="15" spans="1:6" ht="19.5" customHeight="1">
      <c r="A15" s="56">
        <v>9</v>
      </c>
      <c r="B15" s="219" t="s">
        <v>319</v>
      </c>
      <c r="C15" s="202" t="s">
        <v>318</v>
      </c>
      <c r="D15" s="10">
        <v>9</v>
      </c>
      <c r="E15" s="63">
        <v>4</v>
      </c>
      <c r="F15" s="292"/>
    </row>
    <row r="16" spans="1:6" ht="19.5" customHeight="1">
      <c r="A16" s="56">
        <v>10</v>
      </c>
      <c r="B16" s="219" t="s">
        <v>320</v>
      </c>
      <c r="C16" s="202" t="s">
        <v>318</v>
      </c>
      <c r="D16" s="10">
        <v>10</v>
      </c>
      <c r="E16" s="63">
        <v>4</v>
      </c>
      <c r="F16" s="292"/>
    </row>
    <row r="17" spans="1:6" ht="19.5" customHeight="1">
      <c r="A17" s="56">
        <v>11</v>
      </c>
      <c r="B17" s="219" t="s">
        <v>321</v>
      </c>
      <c r="C17" s="202" t="s">
        <v>58</v>
      </c>
      <c r="D17" s="10">
        <v>11</v>
      </c>
      <c r="E17" s="63">
        <v>4</v>
      </c>
      <c r="F17" s="292"/>
    </row>
    <row r="18" spans="1:5" ht="19.5" customHeight="1" thickBot="1">
      <c r="A18" s="391">
        <v>12</v>
      </c>
      <c r="B18" s="425" t="s">
        <v>322</v>
      </c>
      <c r="C18" s="204" t="s">
        <v>323</v>
      </c>
      <c r="D18" s="423">
        <v>12</v>
      </c>
      <c r="E18" s="64">
        <v>4</v>
      </c>
    </row>
    <row r="19" ht="14.25" thickBot="1" thickTop="1"/>
    <row r="20" spans="1:3" ht="14.25" thickBot="1" thickTop="1">
      <c r="A20" s="71" t="s">
        <v>163</v>
      </c>
      <c r="B20" s="61" t="s">
        <v>164</v>
      </c>
      <c r="C20" s="72" t="s">
        <v>165</v>
      </c>
    </row>
    <row r="21" spans="1:3" ht="19.5" customHeight="1" thickTop="1">
      <c r="A21" s="142">
        <v>1</v>
      </c>
      <c r="B21" s="267" t="s">
        <v>318</v>
      </c>
      <c r="C21" s="138">
        <v>14</v>
      </c>
    </row>
    <row r="22" spans="1:3" ht="19.5" customHeight="1">
      <c r="A22" s="140">
        <v>2</v>
      </c>
      <c r="B22" s="109" t="s">
        <v>272</v>
      </c>
      <c r="C22" s="134">
        <v>12</v>
      </c>
    </row>
    <row r="23" spans="1:3" ht="19.5" customHeight="1">
      <c r="A23" s="140">
        <v>3</v>
      </c>
      <c r="B23" s="109" t="s">
        <v>217</v>
      </c>
      <c r="C23" s="147">
        <v>10</v>
      </c>
    </row>
    <row r="24" spans="1:3" ht="12.75">
      <c r="A24" s="140">
        <v>4</v>
      </c>
      <c r="B24" s="269" t="s">
        <v>308</v>
      </c>
      <c r="C24" s="272">
        <v>9</v>
      </c>
    </row>
    <row r="25" spans="1:3" ht="12.75">
      <c r="A25" s="140">
        <v>5</v>
      </c>
      <c r="B25" s="93" t="s">
        <v>310</v>
      </c>
      <c r="C25" s="133">
        <v>8</v>
      </c>
    </row>
    <row r="26" spans="1:3" ht="12.75">
      <c r="A26" s="220" t="s">
        <v>333</v>
      </c>
      <c r="B26" s="266" t="s">
        <v>312</v>
      </c>
      <c r="C26" s="270">
        <v>6</v>
      </c>
    </row>
    <row r="27" spans="1:3" ht="12.75">
      <c r="A27" s="220" t="s">
        <v>333</v>
      </c>
      <c r="B27" s="110" t="s">
        <v>315</v>
      </c>
      <c r="C27" s="148">
        <v>6</v>
      </c>
    </row>
    <row r="28" spans="1:3" ht="13.5" thickBot="1">
      <c r="A28" s="220" t="s">
        <v>335</v>
      </c>
      <c r="B28" s="266" t="s">
        <v>323</v>
      </c>
      <c r="C28" s="148">
        <v>4</v>
      </c>
    </row>
    <row r="29" spans="1:3" ht="13.5" thickBot="1">
      <c r="A29" s="221" t="s">
        <v>335</v>
      </c>
      <c r="B29" s="268" t="s">
        <v>58</v>
      </c>
      <c r="C29" s="271">
        <v>4</v>
      </c>
    </row>
    <row r="30" ht="13.5" thickTop="1">
      <c r="C30" s="222"/>
    </row>
    <row r="31" ht="12.75" customHeight="1"/>
    <row r="32" ht="12.75" customHeight="1"/>
    <row r="33" ht="12.75" customHeight="1"/>
    <row r="37" ht="15.75">
      <c r="A37" s="82"/>
    </row>
    <row r="38" ht="15.75">
      <c r="A38" s="83"/>
    </row>
    <row r="39" ht="12.75">
      <c r="A39" s="84"/>
    </row>
  </sheetData>
  <sheetProtection/>
  <autoFilter ref="A6:E18"/>
  <printOptions horizontalCentered="1"/>
  <pageMargins left="0.7875" right="0.7875" top="1.32" bottom="0.7902777777777779" header="0.71" footer="0.5118055555555556"/>
  <pageSetup fitToHeight="0" horizontalDpi="300" verticalDpi="300" orientation="portrait" paperSize="9" r:id="rId1"/>
  <headerFooter alignWithMargins="0">
    <oddHeader>&amp;CXIV MIĘDZYNARODOWY BIEG ULICZNY
O PUCHAR PREZYDENTA MIASTA CHEŁM
CHEŁM 14 CZERWCA 2009R.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2">
      <selection activeCell="D21" sqref="D21"/>
    </sheetView>
  </sheetViews>
  <sheetFormatPr defaultColWidth="9.00390625" defaultRowHeight="12.75"/>
  <cols>
    <col min="1" max="1" width="6.125" style="0" customWidth="1"/>
    <col min="2" max="2" width="37.125" style="0" customWidth="1"/>
    <col min="3" max="3" width="23.125" style="0" customWidth="1"/>
    <col min="4" max="4" width="10.1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47" t="s">
        <v>168</v>
      </c>
      <c r="C2" s="1"/>
      <c r="D2" s="1"/>
      <c r="E2" s="1"/>
      <c r="F2" s="1"/>
    </row>
    <row r="3" spans="1:6" ht="15.75">
      <c r="A3" s="1"/>
      <c r="B3" s="1"/>
      <c r="C3" s="48" t="s">
        <v>60</v>
      </c>
      <c r="D3" s="65" t="s">
        <v>26</v>
      </c>
      <c r="E3" s="1"/>
      <c r="F3" s="1"/>
    </row>
    <row r="4" spans="1:6" ht="15.75">
      <c r="A4" s="1"/>
      <c r="B4" s="1"/>
      <c r="C4" s="48" t="s">
        <v>62</v>
      </c>
      <c r="D4" s="65" t="s">
        <v>240</v>
      </c>
      <c r="E4" s="1"/>
      <c r="F4" s="1"/>
    </row>
    <row r="5" spans="1:6" ht="16.5" thickBot="1">
      <c r="A5" s="1"/>
      <c r="B5" s="1"/>
      <c r="C5" s="48" t="s">
        <v>63</v>
      </c>
      <c r="D5" s="65" t="s">
        <v>166</v>
      </c>
      <c r="E5" s="1"/>
      <c r="F5" s="1"/>
    </row>
    <row r="6" spans="1:6" ht="14.25" thickBot="1" thickTop="1">
      <c r="A6" s="50" t="s">
        <v>16</v>
      </c>
      <c r="B6" s="51" t="s">
        <v>1</v>
      </c>
      <c r="C6" s="51" t="s">
        <v>2</v>
      </c>
      <c r="D6" s="51" t="s">
        <v>17</v>
      </c>
      <c r="E6" s="53" t="s">
        <v>69</v>
      </c>
      <c r="F6" s="228" t="s">
        <v>212</v>
      </c>
    </row>
    <row r="7" spans="1:6" ht="19.5" customHeight="1" thickBot="1" thickTop="1">
      <c r="A7" s="426">
        <v>1</v>
      </c>
      <c r="B7" s="427" t="s">
        <v>330</v>
      </c>
      <c r="C7" s="428" t="s">
        <v>58</v>
      </c>
      <c r="D7" s="429">
        <v>1</v>
      </c>
      <c r="E7" s="430">
        <v>10</v>
      </c>
      <c r="F7" s="217">
        <v>0.425</v>
      </c>
    </row>
    <row r="8" spans="1:6" ht="19.5" customHeight="1" thickTop="1">
      <c r="A8" s="173"/>
      <c r="B8" s="174"/>
      <c r="C8" s="175"/>
      <c r="D8" s="73"/>
      <c r="E8" s="44"/>
      <c r="F8" s="1"/>
    </row>
    <row r="9" spans="1:6" ht="12.75">
      <c r="A9" s="35"/>
      <c r="B9" s="79"/>
      <c r="C9" s="60"/>
      <c r="D9" s="60"/>
      <c r="E9" s="60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3.5" thickBot="1">
      <c r="A12" s="1"/>
      <c r="B12" s="1"/>
      <c r="C12" s="1"/>
      <c r="D12" s="1"/>
      <c r="E12" s="1"/>
      <c r="F12" s="1"/>
    </row>
    <row r="13" spans="1:6" ht="14.25" thickBot="1" thickTop="1">
      <c r="A13" s="68" t="s">
        <v>70</v>
      </c>
      <c r="B13" s="61" t="s">
        <v>35</v>
      </c>
      <c r="C13" s="62" t="s">
        <v>69</v>
      </c>
      <c r="D13" s="1"/>
      <c r="E13" s="1"/>
      <c r="F13" s="1"/>
    </row>
    <row r="14" spans="1:6" ht="14.25" thickBot="1" thickTop="1">
      <c r="A14" s="431">
        <v>1</v>
      </c>
      <c r="B14" s="432" t="s">
        <v>58</v>
      </c>
      <c r="C14" s="62">
        <v>10</v>
      </c>
      <c r="D14" s="1"/>
      <c r="E14" s="1"/>
      <c r="F14" s="1"/>
    </row>
    <row r="15" spans="1:6" ht="13.5" thickTop="1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</sheetData>
  <sheetProtection/>
  <autoFilter ref="B6:F7"/>
  <printOptions horizontalCentered="1"/>
  <pageMargins left="0.7875" right="0.7875" top="1.81" bottom="0.7902777777777779" header="1.08" footer="0.5118055555555556"/>
  <pageSetup horizontalDpi="300" verticalDpi="300" orientation="portrait" paperSize="9" r:id="rId1"/>
  <headerFooter alignWithMargins="0">
    <oddHeader>&amp;CXIV MIĘDZYNARODOWY BIEG ULICZNY
O PUCHAR PREZYDENTA MIASTA CHEŁM
CHEŁM 14 CZERWCA 2009R.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8" sqref="E18"/>
    </sheetView>
  </sheetViews>
  <sheetFormatPr defaultColWidth="9.00390625" defaultRowHeight="12.75"/>
  <cols>
    <col min="1" max="1" width="6.875" style="0" customWidth="1"/>
    <col min="2" max="2" width="29.00390625" style="0" customWidth="1"/>
    <col min="3" max="3" width="26.125" style="0" customWidth="1"/>
    <col min="4" max="4" width="13.625" style="0" customWidth="1"/>
  </cols>
  <sheetData>
    <row r="1" spans="1:6" ht="12.75">
      <c r="A1" s="46"/>
      <c r="B1" s="1"/>
      <c r="C1" s="1"/>
      <c r="D1" s="1"/>
      <c r="E1" s="1"/>
      <c r="F1" s="1"/>
    </row>
    <row r="2" spans="1:6" ht="12.75">
      <c r="A2" s="46"/>
      <c r="B2" s="47" t="s">
        <v>167</v>
      </c>
      <c r="C2" s="1"/>
      <c r="D2" s="1"/>
      <c r="E2" s="1"/>
      <c r="F2" s="1"/>
    </row>
    <row r="3" spans="1:6" ht="15.75">
      <c r="A3" s="46"/>
      <c r="B3" s="1"/>
      <c r="C3" s="48" t="s">
        <v>60</v>
      </c>
      <c r="D3" s="65" t="s">
        <v>29</v>
      </c>
      <c r="E3" s="1"/>
      <c r="F3" s="1"/>
    </row>
    <row r="4" spans="1:6" ht="15.75">
      <c r="A4" s="46"/>
      <c r="B4" s="1"/>
      <c r="C4" s="48" t="s">
        <v>62</v>
      </c>
      <c r="D4" s="65" t="s">
        <v>240</v>
      </c>
      <c r="E4" s="1"/>
      <c r="F4" s="1"/>
    </row>
    <row r="5" spans="1:6" ht="16.5" thickBot="1">
      <c r="A5" s="46"/>
      <c r="B5" s="1"/>
      <c r="C5" s="48" t="s">
        <v>63</v>
      </c>
      <c r="D5" s="65" t="s">
        <v>157</v>
      </c>
      <c r="E5" s="1"/>
      <c r="F5" s="1"/>
    </row>
    <row r="6" spans="1:6" ht="14.25" thickBot="1" thickTop="1">
      <c r="A6" s="50" t="s">
        <v>16</v>
      </c>
      <c r="B6" s="51" t="s">
        <v>1</v>
      </c>
      <c r="C6" s="51" t="s">
        <v>2</v>
      </c>
      <c r="D6" s="51" t="s">
        <v>17</v>
      </c>
      <c r="E6" s="53" t="s">
        <v>69</v>
      </c>
      <c r="F6" s="228" t="s">
        <v>212</v>
      </c>
    </row>
    <row r="7" spans="1:6" ht="19.5" customHeight="1" thickBot="1" thickTop="1">
      <c r="A7" s="433">
        <v>1</v>
      </c>
      <c r="B7" s="384" t="s">
        <v>328</v>
      </c>
      <c r="C7" s="385" t="s">
        <v>318</v>
      </c>
      <c r="D7" s="434">
        <v>1</v>
      </c>
      <c r="E7" s="430">
        <v>10</v>
      </c>
      <c r="F7" s="217">
        <v>0.4527777777777778</v>
      </c>
    </row>
    <row r="8" spans="1:6" ht="19.5" customHeight="1" thickTop="1">
      <c r="A8" s="73"/>
      <c r="B8" s="79"/>
      <c r="C8" s="60"/>
      <c r="D8" s="73"/>
      <c r="E8" s="44"/>
      <c r="F8" s="1"/>
    </row>
    <row r="9" spans="1:6" ht="12.75">
      <c r="A9" s="46"/>
      <c r="B9" s="1"/>
      <c r="C9" s="1"/>
      <c r="D9" s="1"/>
      <c r="E9" s="1"/>
      <c r="F9" s="1"/>
    </row>
    <row r="10" spans="1:6" ht="13.5" thickBot="1">
      <c r="A10" s="46"/>
      <c r="B10" s="1"/>
      <c r="C10" s="1"/>
      <c r="D10" s="1"/>
      <c r="E10" s="1"/>
      <c r="F10" s="1"/>
    </row>
    <row r="11" spans="1:6" ht="14.25" thickBot="1" thickTop="1">
      <c r="A11" s="71" t="s">
        <v>70</v>
      </c>
      <c r="B11" s="61" t="s">
        <v>164</v>
      </c>
      <c r="C11" s="72" t="s">
        <v>69</v>
      </c>
      <c r="D11" s="1"/>
      <c r="E11" s="1"/>
      <c r="F11" s="1"/>
    </row>
    <row r="12" spans="1:6" ht="14.25" thickBot="1" thickTop="1">
      <c r="A12" s="435">
        <v>1</v>
      </c>
      <c r="B12" s="436" t="s">
        <v>318</v>
      </c>
      <c r="C12" s="62">
        <v>10</v>
      </c>
      <c r="D12" s="1"/>
      <c r="E12" s="1"/>
      <c r="F12" s="1"/>
    </row>
    <row r="13" spans="1:6" ht="13.5" thickTop="1">
      <c r="A13" s="46"/>
      <c r="B13" s="1"/>
      <c r="C13" s="1"/>
      <c r="D13" s="1"/>
      <c r="E13" s="1"/>
      <c r="F13" s="1"/>
    </row>
    <row r="14" spans="1:6" ht="12.75">
      <c r="A14" s="46"/>
      <c r="B14" s="1"/>
      <c r="C14" s="1"/>
      <c r="D14" s="1"/>
      <c r="E14" s="1"/>
      <c r="F14" s="1"/>
    </row>
    <row r="15" spans="1:6" ht="12.75">
      <c r="A15" s="46"/>
      <c r="B15" s="1"/>
      <c r="C15" s="1"/>
      <c r="D15" s="1"/>
      <c r="E15" s="1"/>
      <c r="F15" s="1"/>
    </row>
    <row r="16" spans="1:6" ht="12.75">
      <c r="A16" s="46"/>
      <c r="B16" s="1"/>
      <c r="C16" s="1"/>
      <c r="D16" s="1"/>
      <c r="E16" s="1"/>
      <c r="F16" s="1"/>
    </row>
    <row r="17" spans="1:6" ht="12.75">
      <c r="A17" s="46"/>
      <c r="B17" s="1"/>
      <c r="C17" s="1"/>
      <c r="D17" s="1"/>
      <c r="E17" s="1"/>
      <c r="F17" s="1"/>
    </row>
    <row r="18" spans="1:6" ht="12.75">
      <c r="A18" s="46"/>
      <c r="B18" s="1"/>
      <c r="C18" s="1"/>
      <c r="D18" s="1"/>
      <c r="E18" s="1"/>
      <c r="F18" s="1"/>
    </row>
    <row r="19" spans="1:6" ht="12.75">
      <c r="A19" s="46"/>
      <c r="B19" s="1"/>
      <c r="C19" s="1"/>
      <c r="D19" s="1"/>
      <c r="E19" s="1"/>
      <c r="F19" s="1"/>
    </row>
    <row r="20" spans="1:6" ht="12.75">
      <c r="A20" s="46"/>
      <c r="B20" s="1"/>
      <c r="C20" s="1"/>
      <c r="D20" s="1"/>
      <c r="E20" s="1"/>
      <c r="F20" s="1"/>
    </row>
    <row r="21" spans="1:6" ht="12.75">
      <c r="A21" s="46"/>
      <c r="B21" s="1"/>
      <c r="C21" s="1"/>
      <c r="D21" s="1"/>
      <c r="E21" s="1"/>
      <c r="F21" s="1"/>
    </row>
    <row r="22" spans="1:6" ht="15.75">
      <c r="A22" s="82"/>
      <c r="B22" s="1"/>
      <c r="C22" s="1"/>
      <c r="D22" s="1"/>
      <c r="E22" s="1"/>
      <c r="F22" s="1"/>
    </row>
  </sheetData>
  <sheetProtection/>
  <autoFilter ref="A6:E7"/>
  <printOptions horizontalCentered="1"/>
  <pageMargins left="0.7875" right="0.7875" top="5.44" bottom="0.7902777777777779" header="1.08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53">
      <selection activeCell="D76" sqref="D76"/>
    </sheetView>
  </sheetViews>
  <sheetFormatPr defaultColWidth="9.00390625" defaultRowHeight="12.75"/>
  <cols>
    <col min="1" max="1" width="6.875" style="0" customWidth="1"/>
    <col min="2" max="2" width="36.375" style="0" customWidth="1"/>
    <col min="3" max="3" width="27.125" style="0" customWidth="1"/>
    <col min="5" max="5" width="14.50390625" style="0" customWidth="1"/>
    <col min="6" max="6" width="16.00390625" style="0" customWidth="1"/>
  </cols>
  <sheetData>
    <row r="1" ht="18.75">
      <c r="B1" s="441" t="s">
        <v>186</v>
      </c>
    </row>
    <row r="2" ht="15.75">
      <c r="B2" s="442" t="s">
        <v>187</v>
      </c>
    </row>
    <row r="3" spans="1:6" ht="12.75">
      <c r="A3" s="114" t="s">
        <v>182</v>
      </c>
      <c r="B3" s="114" t="s">
        <v>1</v>
      </c>
      <c r="C3" s="114" t="s">
        <v>183</v>
      </c>
      <c r="D3" s="114" t="s">
        <v>184</v>
      </c>
      <c r="E3" s="114" t="s">
        <v>185</v>
      </c>
      <c r="F3" s="195"/>
    </row>
    <row r="4" spans="1:6" ht="15.75">
      <c r="A4" s="113">
        <v>1</v>
      </c>
      <c r="B4" s="454" t="s">
        <v>375</v>
      </c>
      <c r="C4" s="23" t="s">
        <v>361</v>
      </c>
      <c r="D4" s="186">
        <v>1</v>
      </c>
      <c r="E4" s="190">
        <v>0.9215277777777778</v>
      </c>
      <c r="F4" s="196"/>
    </row>
    <row r="5" spans="1:6" ht="15.75">
      <c r="A5" s="113">
        <v>2</v>
      </c>
      <c r="B5" s="455" t="s">
        <v>378</v>
      </c>
      <c r="C5" s="199" t="s">
        <v>18</v>
      </c>
      <c r="D5" s="186">
        <v>2</v>
      </c>
      <c r="E5" s="190">
        <v>0.9263888888888889</v>
      </c>
      <c r="F5" s="196"/>
    </row>
    <row r="6" spans="1:6" ht="15.75">
      <c r="A6" s="113">
        <v>3</v>
      </c>
      <c r="B6" s="454" t="s">
        <v>366</v>
      </c>
      <c r="C6" s="23" t="s">
        <v>361</v>
      </c>
      <c r="D6" s="186">
        <v>3</v>
      </c>
      <c r="E6" s="192">
        <v>0.938888888888889</v>
      </c>
      <c r="F6" s="196"/>
    </row>
    <row r="7" spans="1:6" ht="15.75">
      <c r="A7" s="113">
        <v>4</v>
      </c>
      <c r="B7" s="457" t="s">
        <v>175</v>
      </c>
      <c r="C7" s="437" t="s">
        <v>410</v>
      </c>
      <c r="D7" s="186">
        <v>4</v>
      </c>
      <c r="E7" s="190">
        <v>0.9868055555555556</v>
      </c>
      <c r="F7" s="196"/>
    </row>
    <row r="8" spans="1:6" ht="15.75">
      <c r="A8" s="113">
        <v>5</v>
      </c>
      <c r="B8" s="456" t="s">
        <v>200</v>
      </c>
      <c r="C8" s="26" t="s">
        <v>170</v>
      </c>
      <c r="D8" s="186">
        <v>5</v>
      </c>
      <c r="E8" s="191">
        <v>0.9923611111111111</v>
      </c>
      <c r="F8" s="196"/>
    </row>
    <row r="9" spans="1:6" ht="15.75">
      <c r="A9" s="113">
        <v>6</v>
      </c>
      <c r="B9" s="456" t="s">
        <v>379</v>
      </c>
      <c r="C9" s="26" t="s">
        <v>364</v>
      </c>
      <c r="D9" s="186">
        <v>6</v>
      </c>
      <c r="E9" s="190">
        <v>1.0055555555555555</v>
      </c>
      <c r="F9" s="195"/>
    </row>
    <row r="10" spans="1:5" ht="15.75">
      <c r="A10" s="113">
        <v>7</v>
      </c>
      <c r="B10" s="456" t="s">
        <v>173</v>
      </c>
      <c r="C10" s="26" t="s">
        <v>195</v>
      </c>
      <c r="D10" s="186">
        <v>7</v>
      </c>
      <c r="E10" s="190">
        <v>1.0180555555555555</v>
      </c>
    </row>
    <row r="11" spans="1:5" ht="15.75">
      <c r="A11" s="113">
        <v>8</v>
      </c>
      <c r="B11" s="454" t="s">
        <v>360</v>
      </c>
      <c r="C11" s="23" t="s">
        <v>361</v>
      </c>
      <c r="D11" s="186">
        <v>8</v>
      </c>
      <c r="E11" s="192">
        <v>1.0298611111111111</v>
      </c>
    </row>
    <row r="12" spans="1:5" ht="15.75">
      <c r="A12" s="113">
        <v>9</v>
      </c>
      <c r="B12" s="454" t="s">
        <v>202</v>
      </c>
      <c r="C12" s="439" t="s">
        <v>410</v>
      </c>
      <c r="D12" s="186">
        <v>9</v>
      </c>
      <c r="E12" s="191">
        <v>1.0381944444444444</v>
      </c>
    </row>
    <row r="13" spans="1:5" ht="15.75">
      <c r="A13" s="113">
        <v>10</v>
      </c>
      <c r="B13" s="454" t="s">
        <v>367</v>
      </c>
      <c r="C13" s="23" t="s">
        <v>170</v>
      </c>
      <c r="D13" s="186">
        <v>10</v>
      </c>
      <c r="E13" s="191">
        <v>1.042361111111111</v>
      </c>
    </row>
    <row r="14" spans="1:5" ht="15.75">
      <c r="A14" s="113">
        <v>11</v>
      </c>
      <c r="B14" s="455" t="s">
        <v>376</v>
      </c>
      <c r="C14" s="199" t="s">
        <v>364</v>
      </c>
      <c r="D14" s="186">
        <v>11</v>
      </c>
      <c r="E14" s="190">
        <v>1.0486111111111112</v>
      </c>
    </row>
    <row r="15" spans="1:5" ht="15.75">
      <c r="A15" s="113">
        <v>12</v>
      </c>
      <c r="B15" s="454" t="s">
        <v>20</v>
      </c>
      <c r="C15" s="23" t="s">
        <v>384</v>
      </c>
      <c r="D15" s="186">
        <v>12</v>
      </c>
      <c r="E15" s="190">
        <v>1.0493055555555555</v>
      </c>
    </row>
    <row r="16" spans="1:5" ht="15.75">
      <c r="A16" s="113">
        <v>13</v>
      </c>
      <c r="B16" s="454" t="s">
        <v>198</v>
      </c>
      <c r="C16" s="23" t="s">
        <v>170</v>
      </c>
      <c r="D16" s="186">
        <v>13</v>
      </c>
      <c r="E16" s="192">
        <v>1.0611111111111111</v>
      </c>
    </row>
    <row r="17" spans="1:5" ht="15.75">
      <c r="A17" s="113">
        <v>14</v>
      </c>
      <c r="B17" s="454" t="s">
        <v>383</v>
      </c>
      <c r="C17" s="23"/>
      <c r="D17" s="186">
        <v>14</v>
      </c>
      <c r="E17" s="190">
        <v>1.0743055555555556</v>
      </c>
    </row>
    <row r="18" spans="1:5" ht="15.75">
      <c r="A18" s="113">
        <v>15</v>
      </c>
      <c r="B18" s="454" t="s">
        <v>363</v>
      </c>
      <c r="C18" s="23" t="s">
        <v>364</v>
      </c>
      <c r="D18" s="186">
        <v>15</v>
      </c>
      <c r="E18" s="192">
        <v>1.075</v>
      </c>
    </row>
    <row r="19" spans="1:5" ht="15.75">
      <c r="A19" s="113">
        <v>16</v>
      </c>
      <c r="B19" s="454" t="s">
        <v>389</v>
      </c>
      <c r="C19" s="23" t="s">
        <v>364</v>
      </c>
      <c r="D19" s="186">
        <v>16</v>
      </c>
      <c r="E19" s="191">
        <v>1.0777777777777777</v>
      </c>
    </row>
    <row r="20" spans="1:5" ht="15.75">
      <c r="A20" s="113">
        <v>17</v>
      </c>
      <c r="B20" s="454" t="s">
        <v>388</v>
      </c>
      <c r="C20" s="23" t="s">
        <v>364</v>
      </c>
      <c r="D20" s="186">
        <v>17</v>
      </c>
      <c r="E20" s="191">
        <v>1.0784722222222223</v>
      </c>
    </row>
    <row r="21" spans="1:5" ht="15.75">
      <c r="A21" s="113">
        <v>18</v>
      </c>
      <c r="B21" s="458" t="s">
        <v>174</v>
      </c>
      <c r="C21" s="23" t="s">
        <v>411</v>
      </c>
      <c r="D21" s="186">
        <v>18</v>
      </c>
      <c r="E21" s="191">
        <v>1.0784722222222223</v>
      </c>
    </row>
    <row r="22" spans="1:5" ht="15.75">
      <c r="A22" s="113">
        <v>19</v>
      </c>
      <c r="B22" s="454" t="s">
        <v>382</v>
      </c>
      <c r="C22" s="23"/>
      <c r="D22" s="186">
        <v>19</v>
      </c>
      <c r="E22" s="190">
        <v>1.08125</v>
      </c>
    </row>
    <row r="23" spans="1:5" ht="15.75">
      <c r="A23" s="113">
        <v>20</v>
      </c>
      <c r="B23" s="454" t="s">
        <v>201</v>
      </c>
      <c r="C23" s="23" t="s">
        <v>172</v>
      </c>
      <c r="D23" s="186">
        <v>20</v>
      </c>
      <c r="E23" s="191">
        <v>1.0895833333333333</v>
      </c>
    </row>
    <row r="24" spans="1:5" ht="15.75">
      <c r="A24" s="113">
        <v>21</v>
      </c>
      <c r="B24" s="456" t="s">
        <v>380</v>
      </c>
      <c r="C24" s="26" t="s">
        <v>412</v>
      </c>
      <c r="D24" s="186">
        <v>21</v>
      </c>
      <c r="E24" s="191">
        <v>1.0986111111111112</v>
      </c>
    </row>
    <row r="25" spans="1:5" ht="15.75">
      <c r="A25" s="113">
        <v>22</v>
      </c>
      <c r="B25" s="454" t="s">
        <v>23</v>
      </c>
      <c r="C25" s="23" t="s">
        <v>364</v>
      </c>
      <c r="D25" s="186">
        <v>22</v>
      </c>
      <c r="E25" s="190">
        <v>1.1194444444444445</v>
      </c>
    </row>
    <row r="26" spans="1:5" ht="15.75">
      <c r="A26" s="113">
        <v>23</v>
      </c>
      <c r="B26" s="456" t="s">
        <v>387</v>
      </c>
      <c r="C26" s="26"/>
      <c r="D26" s="186">
        <v>23</v>
      </c>
      <c r="E26" s="190">
        <v>1.1402777777777777</v>
      </c>
    </row>
    <row r="27" spans="1:5" ht="15.75">
      <c r="A27" s="113">
        <v>24</v>
      </c>
      <c r="B27" s="456" t="s">
        <v>171</v>
      </c>
      <c r="C27" s="26" t="s">
        <v>170</v>
      </c>
      <c r="D27" s="186">
        <v>24</v>
      </c>
      <c r="E27" s="191">
        <v>1.1416666666666666</v>
      </c>
    </row>
    <row r="28" spans="1:5" ht="15.75">
      <c r="A28" s="113">
        <v>25</v>
      </c>
      <c r="B28" s="454" t="s">
        <v>199</v>
      </c>
      <c r="C28" s="23" t="s">
        <v>413</v>
      </c>
      <c r="D28" s="186">
        <v>25</v>
      </c>
      <c r="E28" s="189">
        <v>1.14375</v>
      </c>
    </row>
    <row r="29" spans="1:5" ht="15.75">
      <c r="A29" s="113">
        <v>26</v>
      </c>
      <c r="B29" s="454" t="s">
        <v>176</v>
      </c>
      <c r="C29" s="23" t="s">
        <v>170</v>
      </c>
      <c r="D29" s="186">
        <v>26</v>
      </c>
      <c r="E29" s="191">
        <v>1.1576388888888889</v>
      </c>
    </row>
    <row r="30" spans="1:5" ht="15.75">
      <c r="A30" s="113">
        <v>27</v>
      </c>
      <c r="B30" s="454" t="s">
        <v>397</v>
      </c>
      <c r="C30" s="23" t="s">
        <v>170</v>
      </c>
      <c r="D30" s="186">
        <v>27</v>
      </c>
      <c r="E30" s="190">
        <v>1.1631944444444444</v>
      </c>
    </row>
    <row r="31" spans="1:5" ht="15.75">
      <c r="A31" s="113">
        <v>28</v>
      </c>
      <c r="B31" s="454" t="s">
        <v>371</v>
      </c>
      <c r="C31" s="23" t="s">
        <v>346</v>
      </c>
      <c r="D31" s="186">
        <v>28</v>
      </c>
      <c r="E31" s="189">
        <v>1.1666666666666667</v>
      </c>
    </row>
    <row r="32" spans="1:5" ht="15.75">
      <c r="A32" s="113">
        <v>29</v>
      </c>
      <c r="B32" s="455" t="s">
        <v>203</v>
      </c>
      <c r="C32" s="199" t="s">
        <v>396</v>
      </c>
      <c r="D32" s="186">
        <v>29</v>
      </c>
      <c r="E32" s="191">
        <v>1.1930555555555555</v>
      </c>
    </row>
    <row r="33" spans="1:5" ht="15.75">
      <c r="A33" s="113">
        <v>30</v>
      </c>
      <c r="B33" s="454" t="s">
        <v>398</v>
      </c>
      <c r="C33" s="23" t="s">
        <v>414</v>
      </c>
      <c r="D33" s="186">
        <v>30</v>
      </c>
      <c r="E33" s="190">
        <v>1.2138888888888888</v>
      </c>
    </row>
    <row r="34" spans="1:5" ht="15.75">
      <c r="A34" s="113">
        <v>31</v>
      </c>
      <c r="B34" s="459" t="s">
        <v>393</v>
      </c>
      <c r="C34" s="118" t="s">
        <v>170</v>
      </c>
      <c r="D34" s="186">
        <v>31</v>
      </c>
      <c r="E34" s="291">
        <v>1.2291666666666667</v>
      </c>
    </row>
    <row r="35" spans="1:5" ht="15.75">
      <c r="A35" s="113">
        <v>32</v>
      </c>
      <c r="B35" s="460" t="s">
        <v>24</v>
      </c>
      <c r="C35" s="122"/>
      <c r="D35" s="186">
        <v>32</v>
      </c>
      <c r="E35" s="190">
        <v>1.2361111111111112</v>
      </c>
    </row>
    <row r="36" spans="1:5" ht="15.75">
      <c r="A36" s="113">
        <v>33</v>
      </c>
      <c r="B36" s="460" t="s">
        <v>22</v>
      </c>
      <c r="C36" s="122" t="s">
        <v>172</v>
      </c>
      <c r="D36" s="186">
        <v>33</v>
      </c>
      <c r="E36" s="191">
        <v>1.2458333333333333</v>
      </c>
    </row>
    <row r="37" spans="1:5" ht="15.75">
      <c r="A37" s="113">
        <v>34</v>
      </c>
      <c r="B37" s="454" t="s">
        <v>21</v>
      </c>
      <c r="C37" s="118" t="s">
        <v>172</v>
      </c>
      <c r="D37" s="186">
        <v>34</v>
      </c>
      <c r="E37" s="351">
        <v>1.2506944444444443</v>
      </c>
    </row>
    <row r="38" spans="1:5" ht="15.75">
      <c r="A38" s="113">
        <v>35</v>
      </c>
      <c r="B38" s="461" t="s">
        <v>385</v>
      </c>
      <c r="C38" s="123" t="s">
        <v>386</v>
      </c>
      <c r="D38" s="186">
        <v>35</v>
      </c>
      <c r="E38" s="291">
        <v>1.2548611111111112</v>
      </c>
    </row>
    <row r="39" spans="1:5" ht="15.75">
      <c r="A39" s="113">
        <v>36</v>
      </c>
      <c r="B39" s="460" t="s">
        <v>395</v>
      </c>
      <c r="C39" s="122" t="s">
        <v>396</v>
      </c>
      <c r="D39" s="186">
        <v>36</v>
      </c>
      <c r="E39" s="190">
        <v>1.257638888888889</v>
      </c>
    </row>
    <row r="40" spans="1:5" ht="15.75">
      <c r="A40" s="113">
        <v>37</v>
      </c>
      <c r="B40" s="460" t="s">
        <v>415</v>
      </c>
      <c r="C40" s="122" t="s">
        <v>190</v>
      </c>
      <c r="D40" s="186">
        <v>37</v>
      </c>
      <c r="E40" s="191">
        <v>1.2597222222222222</v>
      </c>
    </row>
    <row r="41" spans="1:5" ht="15.75">
      <c r="A41" s="113">
        <v>38</v>
      </c>
      <c r="B41" s="462" t="s">
        <v>377</v>
      </c>
      <c r="C41" s="199" t="s">
        <v>361</v>
      </c>
      <c r="D41" s="186">
        <v>38</v>
      </c>
      <c r="E41" s="254">
        <v>1.2750000000000001</v>
      </c>
    </row>
    <row r="42" spans="1:5" ht="15.75">
      <c r="A42" s="113">
        <v>39</v>
      </c>
      <c r="B42" s="463" t="s">
        <v>392</v>
      </c>
      <c r="C42" s="26" t="s">
        <v>172</v>
      </c>
      <c r="D42" s="186">
        <v>39</v>
      </c>
      <c r="E42" s="190">
        <v>1.2750000000000001</v>
      </c>
    </row>
    <row r="43" spans="1:5" ht="15.75">
      <c r="A43" s="113">
        <v>40</v>
      </c>
      <c r="B43" s="463" t="s">
        <v>394</v>
      </c>
      <c r="C43" s="26" t="s">
        <v>340</v>
      </c>
      <c r="D43" s="186">
        <v>40</v>
      </c>
      <c r="E43" s="190">
        <v>1.2840277777777778</v>
      </c>
    </row>
    <row r="44" spans="1:5" ht="15.75">
      <c r="A44" s="113">
        <v>41</v>
      </c>
      <c r="B44" s="463" t="s">
        <v>207</v>
      </c>
      <c r="C44" s="26"/>
      <c r="D44" s="186">
        <v>41</v>
      </c>
      <c r="E44" s="191">
        <v>1.3034722222222224</v>
      </c>
    </row>
    <row r="45" spans="1:5" ht="15.75">
      <c r="A45" s="113">
        <v>42</v>
      </c>
      <c r="B45" s="463" t="s">
        <v>204</v>
      </c>
      <c r="C45" s="26" t="s">
        <v>416</v>
      </c>
      <c r="D45" s="186">
        <v>42</v>
      </c>
      <c r="E45" s="191">
        <v>1.3104166666666666</v>
      </c>
    </row>
    <row r="46" spans="1:5" ht="15.75">
      <c r="A46" s="113">
        <v>43</v>
      </c>
      <c r="B46" s="463" t="s">
        <v>19</v>
      </c>
      <c r="C46" s="26" t="s">
        <v>172</v>
      </c>
      <c r="D46" s="186">
        <v>43</v>
      </c>
      <c r="E46" s="191">
        <v>1.3229166666666667</v>
      </c>
    </row>
    <row r="47" spans="1:5" ht="15.75">
      <c r="A47" s="113">
        <v>44</v>
      </c>
      <c r="B47" s="463" t="s">
        <v>390</v>
      </c>
      <c r="C47" s="26" t="s">
        <v>391</v>
      </c>
      <c r="D47" s="186">
        <v>44</v>
      </c>
      <c r="E47" s="191">
        <v>1.346527777777778</v>
      </c>
    </row>
    <row r="48" spans="1:5" ht="15.75">
      <c r="A48" s="113">
        <v>45</v>
      </c>
      <c r="B48" s="463" t="s">
        <v>177</v>
      </c>
      <c r="C48" s="26" t="s">
        <v>417</v>
      </c>
      <c r="D48" s="186">
        <v>45</v>
      </c>
      <c r="E48" s="190">
        <v>1.3597222222222223</v>
      </c>
    </row>
    <row r="49" spans="1:5" ht="15.75">
      <c r="A49" s="113">
        <v>46</v>
      </c>
      <c r="B49" s="464" t="s">
        <v>373</v>
      </c>
      <c r="C49" s="197"/>
      <c r="D49" s="186">
        <v>46</v>
      </c>
      <c r="E49" s="191">
        <v>1.3645833333333333</v>
      </c>
    </row>
    <row r="50" spans="1:5" ht="15.75">
      <c r="A50" s="113">
        <v>47</v>
      </c>
      <c r="B50" s="463" t="s">
        <v>381</v>
      </c>
      <c r="C50" s="26" t="s">
        <v>412</v>
      </c>
      <c r="D50" s="186">
        <v>47</v>
      </c>
      <c r="E50" s="190">
        <v>1.3715277777777777</v>
      </c>
    </row>
    <row r="51" spans="1:5" ht="15.75">
      <c r="A51" s="113">
        <v>48</v>
      </c>
      <c r="B51" s="463" t="s">
        <v>372</v>
      </c>
      <c r="C51" s="26"/>
      <c r="D51" s="186">
        <v>48</v>
      </c>
      <c r="E51" s="190">
        <v>1.4722222222222223</v>
      </c>
    </row>
    <row r="52" spans="1:5" ht="15.75">
      <c r="A52" s="113">
        <v>49</v>
      </c>
      <c r="B52" s="463" t="s">
        <v>362</v>
      </c>
      <c r="C52" s="26" t="s">
        <v>346</v>
      </c>
      <c r="D52" s="186">
        <v>49</v>
      </c>
      <c r="E52" s="192">
        <v>1.5381944444444444</v>
      </c>
    </row>
    <row r="53" spans="1:5" ht="15.75">
      <c r="A53" s="113">
        <v>50</v>
      </c>
      <c r="B53" s="463" t="s">
        <v>365</v>
      </c>
      <c r="C53" s="26" t="s">
        <v>346</v>
      </c>
      <c r="D53" s="186">
        <v>50</v>
      </c>
      <c r="E53" s="192">
        <v>1.6159722222222221</v>
      </c>
    </row>
    <row r="54" spans="1:5" ht="15.75">
      <c r="A54" s="113">
        <v>51</v>
      </c>
      <c r="B54" s="463" t="s">
        <v>205</v>
      </c>
      <c r="C54" s="26" t="s">
        <v>346</v>
      </c>
      <c r="D54" s="186">
        <v>51</v>
      </c>
      <c r="E54" s="190">
        <v>1.9694444444444443</v>
      </c>
    </row>
    <row r="55" spans="1:5" ht="15.75">
      <c r="A55" s="255" t="s">
        <v>210</v>
      </c>
      <c r="B55" s="120"/>
      <c r="C55" s="256"/>
      <c r="D55" s="121"/>
      <c r="E55" s="79"/>
    </row>
    <row r="56" spans="1:5" ht="15.75">
      <c r="A56" s="113">
        <v>1</v>
      </c>
      <c r="B56" s="112" t="s">
        <v>206</v>
      </c>
      <c r="C56" s="122" t="s">
        <v>208</v>
      </c>
      <c r="D56" s="188">
        <v>1</v>
      </c>
      <c r="E56" s="191">
        <v>2.1861111111111113</v>
      </c>
    </row>
    <row r="57" ht="12.75">
      <c r="C57" s="115"/>
    </row>
    <row r="58" ht="15.75">
      <c r="B58" s="257" t="s">
        <v>188</v>
      </c>
    </row>
    <row r="59" spans="1:5" ht="15.75">
      <c r="A59" s="114" t="s">
        <v>182</v>
      </c>
      <c r="B59" s="116" t="s">
        <v>1</v>
      </c>
      <c r="C59" s="116" t="s">
        <v>183</v>
      </c>
      <c r="D59" s="180" t="s">
        <v>17</v>
      </c>
      <c r="E59" s="99" t="s">
        <v>209</v>
      </c>
    </row>
    <row r="60" spans="1:5" ht="27" customHeight="1">
      <c r="A60" s="113">
        <v>1</v>
      </c>
      <c r="B60" s="193" t="s">
        <v>355</v>
      </c>
      <c r="C60" s="194" t="s">
        <v>18</v>
      </c>
      <c r="D60" s="289">
        <v>1</v>
      </c>
      <c r="E60" s="184">
        <v>1.0562500000000001</v>
      </c>
    </row>
    <row r="61" spans="1:5" ht="15.75">
      <c r="A61" s="113">
        <v>2</v>
      </c>
      <c r="B61" s="177" t="s">
        <v>351</v>
      </c>
      <c r="C61" s="306" t="s">
        <v>352</v>
      </c>
      <c r="D61" s="181">
        <v>2</v>
      </c>
      <c r="E61" s="182">
        <v>1.104861111111111</v>
      </c>
    </row>
    <row r="62" spans="1:5" ht="15.75">
      <c r="A62" s="113">
        <v>3</v>
      </c>
      <c r="B62" s="177" t="s">
        <v>196</v>
      </c>
      <c r="C62" s="176" t="s">
        <v>195</v>
      </c>
      <c r="D62" s="181">
        <v>3</v>
      </c>
      <c r="E62" s="184">
        <v>1.1937499999999999</v>
      </c>
    </row>
    <row r="63" spans="1:5" ht="15.75">
      <c r="A63" s="113">
        <v>4</v>
      </c>
      <c r="B63" s="24" t="s">
        <v>347</v>
      </c>
      <c r="C63" s="23" t="s">
        <v>170</v>
      </c>
      <c r="D63" s="181">
        <v>4</v>
      </c>
      <c r="E63" s="182">
        <v>1.2270833333333333</v>
      </c>
    </row>
    <row r="64" spans="1:5" ht="15.75">
      <c r="A64" s="113">
        <v>5</v>
      </c>
      <c r="B64" s="177" t="s">
        <v>350</v>
      </c>
      <c r="C64" s="176" t="s">
        <v>190</v>
      </c>
      <c r="D64" s="181">
        <v>5</v>
      </c>
      <c r="E64" s="182">
        <v>1.2381944444444444</v>
      </c>
    </row>
    <row r="65" spans="1:5" ht="15.75">
      <c r="A65" s="113">
        <v>6</v>
      </c>
      <c r="B65" s="177" t="s">
        <v>348</v>
      </c>
      <c r="C65" s="176" t="s">
        <v>190</v>
      </c>
      <c r="D65" s="181">
        <v>6</v>
      </c>
      <c r="E65" s="183">
        <v>1.292361111111111</v>
      </c>
    </row>
    <row r="66" spans="1:5" ht="15.75">
      <c r="A66" s="113">
        <v>7</v>
      </c>
      <c r="B66" s="177" t="s">
        <v>344</v>
      </c>
      <c r="C66" s="176" t="s">
        <v>345</v>
      </c>
      <c r="D66" s="181">
        <v>7</v>
      </c>
      <c r="E66" s="182">
        <v>1.3166666666666667</v>
      </c>
    </row>
    <row r="67" spans="1:5" ht="15.75">
      <c r="A67" s="113">
        <v>8</v>
      </c>
      <c r="B67" s="177" t="s">
        <v>194</v>
      </c>
      <c r="C67" s="176" t="s">
        <v>170</v>
      </c>
      <c r="D67" s="181">
        <v>8</v>
      </c>
      <c r="E67" s="182">
        <v>1.3902777777777777</v>
      </c>
    </row>
    <row r="68" spans="1:5" ht="15.75">
      <c r="A68" s="113">
        <v>9</v>
      </c>
      <c r="B68" s="177" t="s">
        <v>356</v>
      </c>
      <c r="C68" s="176"/>
      <c r="D68" s="181">
        <v>9</v>
      </c>
      <c r="E68" s="184">
        <v>1.4465277777777779</v>
      </c>
    </row>
    <row r="69" spans="1:5" ht="15.75">
      <c r="A69" s="113">
        <v>10</v>
      </c>
      <c r="B69" s="112" t="s">
        <v>342</v>
      </c>
      <c r="C69" s="122" t="s">
        <v>346</v>
      </c>
      <c r="D69" s="181">
        <v>10</v>
      </c>
      <c r="E69" s="182">
        <v>1.4694444444444443</v>
      </c>
    </row>
    <row r="70" spans="1:5" ht="15.75">
      <c r="A70" s="113">
        <v>11</v>
      </c>
      <c r="B70" s="177" t="s">
        <v>197</v>
      </c>
      <c r="C70" s="176" t="s">
        <v>346</v>
      </c>
      <c r="D70" s="181">
        <v>11</v>
      </c>
      <c r="E70" s="184">
        <v>1.4840277777777777</v>
      </c>
    </row>
    <row r="71" spans="1:5" ht="15.75">
      <c r="A71" s="113">
        <v>12</v>
      </c>
      <c r="B71" s="193" t="s">
        <v>353</v>
      </c>
      <c r="C71" s="194"/>
      <c r="D71" s="181">
        <v>12</v>
      </c>
      <c r="E71" s="290">
        <v>1.4902777777777778</v>
      </c>
    </row>
    <row r="72" spans="1:5" ht="15.75">
      <c r="A72" s="113">
        <v>13</v>
      </c>
      <c r="B72" s="177" t="s">
        <v>358</v>
      </c>
      <c r="C72" s="176" t="s">
        <v>359</v>
      </c>
      <c r="D72" s="181">
        <v>13</v>
      </c>
      <c r="E72" s="184">
        <v>1.5743055555555554</v>
      </c>
    </row>
    <row r="73" spans="1:5" ht="15.75">
      <c r="A73" s="113">
        <v>14</v>
      </c>
      <c r="B73" s="177" t="s">
        <v>354</v>
      </c>
      <c r="C73" s="176"/>
      <c r="D73" s="181">
        <v>14</v>
      </c>
      <c r="E73" s="184">
        <v>1.5930555555555557</v>
      </c>
    </row>
    <row r="74" spans="1:5" ht="15.75">
      <c r="A74" s="113">
        <v>15</v>
      </c>
      <c r="B74" s="287" t="s">
        <v>330</v>
      </c>
      <c r="C74" s="288" t="s">
        <v>346</v>
      </c>
      <c r="D74" s="181">
        <v>15</v>
      </c>
      <c r="E74" s="290">
        <v>1.6159722222222221</v>
      </c>
    </row>
    <row r="75" spans="1:5" ht="15.75">
      <c r="A75" s="113">
        <v>16</v>
      </c>
      <c r="B75" s="112" t="s">
        <v>349</v>
      </c>
      <c r="C75" s="122"/>
      <c r="D75" s="181">
        <v>16</v>
      </c>
      <c r="E75" s="182">
        <v>1.9243055555555555</v>
      </c>
    </row>
  </sheetData>
  <sheetProtection/>
  <printOptions horizontalCentered="1"/>
  <pageMargins left="0.7875" right="0.7875" top="1.18" bottom="0.53" header="0.41" footer="0.41"/>
  <pageSetup horizontalDpi="300" verticalDpi="300" orientation="portrait" paperSize="9" r:id="rId1"/>
  <headerFooter alignWithMargins="0">
    <oddHeader>&amp;CXIV MIĘDZYNARODOWY BIEG ULICZNY
O PUCHAR PREZYDENTA MIASTA CHEŁM
CHEŁM 14 CZERWCA 2009R.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79"/>
  <sheetViews>
    <sheetView workbookViewId="0" topLeftCell="A67">
      <selection activeCell="B84" sqref="B84"/>
    </sheetView>
  </sheetViews>
  <sheetFormatPr defaultColWidth="9.00390625" defaultRowHeight="12.75"/>
  <cols>
    <col min="2" max="2" width="37.50390625" style="0" customWidth="1"/>
    <col min="3" max="3" width="26.375" style="0" customWidth="1"/>
    <col min="5" max="5" width="14.375" style="0" customWidth="1"/>
  </cols>
  <sheetData>
    <row r="2" ht="12.75">
      <c r="B2" t="s">
        <v>4</v>
      </c>
    </row>
    <row r="3" spans="1:5" ht="12.75">
      <c r="A3" s="114" t="s">
        <v>404</v>
      </c>
      <c r="B3" s="114" t="s">
        <v>1</v>
      </c>
      <c r="C3" s="114" t="s">
        <v>183</v>
      </c>
      <c r="D3" s="114" t="s">
        <v>184</v>
      </c>
      <c r="E3" s="114" t="s">
        <v>185</v>
      </c>
    </row>
    <row r="4" spans="1:5" ht="15.75">
      <c r="A4" s="113">
        <v>63</v>
      </c>
      <c r="B4" s="454" t="s">
        <v>374</v>
      </c>
      <c r="C4" s="23" t="s">
        <v>409</v>
      </c>
      <c r="D4" s="185">
        <v>1</v>
      </c>
      <c r="E4" s="294">
        <v>0.9138888888888889</v>
      </c>
    </row>
    <row r="5" spans="1:5" ht="15.75">
      <c r="A5" s="113">
        <v>61</v>
      </c>
      <c r="B5" s="454" t="s">
        <v>375</v>
      </c>
      <c r="C5" s="23" t="s">
        <v>361</v>
      </c>
      <c r="D5" s="186">
        <v>2</v>
      </c>
      <c r="E5" s="295">
        <v>0.9215277777777778</v>
      </c>
    </row>
    <row r="6" spans="1:5" ht="15.75">
      <c r="A6" s="113">
        <v>72</v>
      </c>
      <c r="B6" s="455" t="s">
        <v>378</v>
      </c>
      <c r="C6" s="199" t="s">
        <v>18</v>
      </c>
      <c r="D6" s="186">
        <v>3</v>
      </c>
      <c r="E6" s="295">
        <v>0.9263888888888889</v>
      </c>
    </row>
    <row r="7" spans="1:5" ht="15.75">
      <c r="A7" s="113">
        <v>25</v>
      </c>
      <c r="B7" s="455" t="s">
        <v>369</v>
      </c>
      <c r="C7" s="199" t="s">
        <v>190</v>
      </c>
      <c r="D7" s="185">
        <v>4</v>
      </c>
      <c r="E7" s="295">
        <v>0.93125</v>
      </c>
    </row>
    <row r="8" spans="1:5" ht="15.75">
      <c r="A8" s="113">
        <v>12</v>
      </c>
      <c r="B8" s="454" t="s">
        <v>366</v>
      </c>
      <c r="C8" s="23" t="s">
        <v>361</v>
      </c>
      <c r="D8" s="186">
        <v>5</v>
      </c>
      <c r="E8" s="184">
        <v>0.938888888888889</v>
      </c>
    </row>
    <row r="9" spans="1:5" ht="15.75">
      <c r="A9" s="113">
        <v>22</v>
      </c>
      <c r="B9" s="454" t="s">
        <v>368</v>
      </c>
      <c r="C9" s="23" t="s">
        <v>190</v>
      </c>
      <c r="D9" s="186">
        <v>6</v>
      </c>
      <c r="E9" s="295">
        <v>0.9402777777777778</v>
      </c>
    </row>
    <row r="10" spans="1:5" ht="15.75">
      <c r="A10" s="113">
        <v>29</v>
      </c>
      <c r="B10" s="456" t="s">
        <v>370</v>
      </c>
      <c r="C10" s="26" t="s">
        <v>190</v>
      </c>
      <c r="D10" s="185">
        <v>7</v>
      </c>
      <c r="E10" s="296">
        <v>0.9513888888888888</v>
      </c>
    </row>
    <row r="11" spans="1:5" ht="15.75">
      <c r="A11" s="113">
        <v>31</v>
      </c>
      <c r="B11" s="456" t="s">
        <v>401</v>
      </c>
      <c r="C11" s="26" t="s">
        <v>190</v>
      </c>
      <c r="D11" s="186">
        <v>8</v>
      </c>
      <c r="E11" s="296">
        <v>0.9638888888888889</v>
      </c>
    </row>
    <row r="12" spans="1:5" ht="15.75">
      <c r="A12" s="113">
        <v>28</v>
      </c>
      <c r="B12" s="456" t="s">
        <v>402</v>
      </c>
      <c r="C12" s="26" t="s">
        <v>190</v>
      </c>
      <c r="D12" s="186">
        <v>9</v>
      </c>
      <c r="E12" s="182">
        <v>0.9826388888888888</v>
      </c>
    </row>
    <row r="13" spans="1:5" ht="15.75">
      <c r="A13" s="113">
        <v>316</v>
      </c>
      <c r="B13" s="457" t="s">
        <v>175</v>
      </c>
      <c r="C13" s="438" t="s">
        <v>410</v>
      </c>
      <c r="D13" s="185">
        <v>10</v>
      </c>
      <c r="E13" s="295">
        <v>0.9868055555555556</v>
      </c>
    </row>
    <row r="14" spans="1:5" ht="15.75">
      <c r="A14" s="113">
        <v>53</v>
      </c>
      <c r="B14" s="456" t="s">
        <v>200</v>
      </c>
      <c r="C14" s="26" t="s">
        <v>170</v>
      </c>
      <c r="D14" s="186">
        <v>11</v>
      </c>
      <c r="E14" s="182">
        <v>0.9923611111111111</v>
      </c>
    </row>
    <row r="15" spans="1:5" ht="15.75">
      <c r="A15" s="113">
        <v>74</v>
      </c>
      <c r="B15" s="456" t="s">
        <v>379</v>
      </c>
      <c r="C15" s="26" t="s">
        <v>364</v>
      </c>
      <c r="D15" s="186">
        <v>12</v>
      </c>
      <c r="E15" s="295">
        <v>1.0055555555555555</v>
      </c>
    </row>
    <row r="16" spans="1:5" ht="15.75">
      <c r="A16" s="113">
        <v>82</v>
      </c>
      <c r="B16" s="456" t="s">
        <v>173</v>
      </c>
      <c r="C16" s="26" t="s">
        <v>195</v>
      </c>
      <c r="D16" s="185">
        <v>13</v>
      </c>
      <c r="E16" s="295">
        <v>1.0180555555555555</v>
      </c>
    </row>
    <row r="17" spans="1:5" ht="15.75">
      <c r="A17" s="113">
        <v>13</v>
      </c>
      <c r="B17" s="454" t="s">
        <v>360</v>
      </c>
      <c r="C17" s="23" t="s">
        <v>361</v>
      </c>
      <c r="D17" s="186">
        <v>14</v>
      </c>
      <c r="E17" s="184">
        <v>1.0298611111111111</v>
      </c>
    </row>
    <row r="18" spans="1:5" ht="15.75">
      <c r="A18" s="113">
        <v>677</v>
      </c>
      <c r="B18" s="454" t="s">
        <v>202</v>
      </c>
      <c r="C18" s="439" t="s">
        <v>410</v>
      </c>
      <c r="D18" s="186">
        <v>15</v>
      </c>
      <c r="E18" s="182">
        <v>1.0381944444444444</v>
      </c>
    </row>
    <row r="19" spans="1:5" ht="15.75">
      <c r="A19" s="113">
        <v>18</v>
      </c>
      <c r="B19" s="454" t="s">
        <v>367</v>
      </c>
      <c r="C19" s="23" t="s">
        <v>170</v>
      </c>
      <c r="D19" s="185">
        <v>16</v>
      </c>
      <c r="E19" s="182">
        <v>1.042361111111111</v>
      </c>
    </row>
    <row r="20" spans="1:5" ht="15.75">
      <c r="A20" s="113">
        <v>75</v>
      </c>
      <c r="B20" s="455" t="s">
        <v>376</v>
      </c>
      <c r="C20" s="199" t="s">
        <v>364</v>
      </c>
      <c r="D20" s="186">
        <v>17</v>
      </c>
      <c r="E20" s="295">
        <v>1.0486111111111112</v>
      </c>
    </row>
    <row r="21" spans="1:5" ht="15.75">
      <c r="A21" s="113">
        <v>104</v>
      </c>
      <c r="B21" s="454" t="s">
        <v>20</v>
      </c>
      <c r="C21" s="439" t="s">
        <v>410</v>
      </c>
      <c r="D21" s="186">
        <v>18</v>
      </c>
      <c r="E21" s="295">
        <v>1.0493055555555555</v>
      </c>
    </row>
    <row r="22" spans="1:5" ht="15.75">
      <c r="A22" s="113">
        <v>16</v>
      </c>
      <c r="B22" s="455" t="s">
        <v>355</v>
      </c>
      <c r="C22" s="300" t="s">
        <v>18</v>
      </c>
      <c r="D22" s="185">
        <v>19</v>
      </c>
      <c r="E22" s="184">
        <v>1.0562500000000001</v>
      </c>
    </row>
    <row r="23" spans="1:5" ht="15.75">
      <c r="A23" s="113">
        <v>58</v>
      </c>
      <c r="B23" s="454" t="s">
        <v>198</v>
      </c>
      <c r="C23" s="23" t="s">
        <v>170</v>
      </c>
      <c r="D23" s="186">
        <v>20</v>
      </c>
      <c r="E23" s="184">
        <v>1.0611111111111111</v>
      </c>
    </row>
    <row r="24" spans="1:5" ht="15.75">
      <c r="A24" s="113">
        <v>84</v>
      </c>
      <c r="B24" s="454" t="s">
        <v>383</v>
      </c>
      <c r="C24" s="23"/>
      <c r="D24" s="186">
        <v>21</v>
      </c>
      <c r="E24" s="295">
        <v>1.0743055555555556</v>
      </c>
    </row>
    <row r="25" spans="1:5" ht="15.75">
      <c r="A25" s="113">
        <v>116</v>
      </c>
      <c r="B25" s="454" t="s">
        <v>363</v>
      </c>
      <c r="C25" s="23" t="s">
        <v>364</v>
      </c>
      <c r="D25" s="185">
        <v>22</v>
      </c>
      <c r="E25" s="184">
        <v>1.075</v>
      </c>
    </row>
    <row r="26" spans="1:5" ht="15.75">
      <c r="A26" s="113">
        <v>43</v>
      </c>
      <c r="B26" s="454" t="s">
        <v>389</v>
      </c>
      <c r="C26" s="23" t="s">
        <v>364</v>
      </c>
      <c r="D26" s="186">
        <v>23</v>
      </c>
      <c r="E26" s="182">
        <v>1.0777777777777777</v>
      </c>
    </row>
    <row r="27" spans="1:5" ht="15.75">
      <c r="A27" s="113">
        <v>42</v>
      </c>
      <c r="B27" s="454" t="s">
        <v>388</v>
      </c>
      <c r="C27" s="23" t="s">
        <v>364</v>
      </c>
      <c r="D27" s="186">
        <v>24</v>
      </c>
      <c r="E27" s="182">
        <v>1.0784722222222223</v>
      </c>
    </row>
    <row r="28" spans="1:5" ht="15.75">
      <c r="A28" s="113">
        <v>79</v>
      </c>
      <c r="B28" s="458" t="s">
        <v>174</v>
      </c>
      <c r="C28" s="23" t="s">
        <v>411</v>
      </c>
      <c r="D28" s="185">
        <v>25</v>
      </c>
      <c r="E28" s="182">
        <v>1.0784722222222223</v>
      </c>
    </row>
    <row r="29" spans="1:5" ht="15.75">
      <c r="A29" s="113">
        <v>81</v>
      </c>
      <c r="B29" s="454" t="s">
        <v>382</v>
      </c>
      <c r="C29" s="23"/>
      <c r="D29" s="186">
        <v>26</v>
      </c>
      <c r="E29" s="295">
        <v>1.08125</v>
      </c>
    </row>
    <row r="30" spans="1:5" ht="15.75">
      <c r="A30" s="113">
        <v>83</v>
      </c>
      <c r="B30" s="456" t="s">
        <v>201</v>
      </c>
      <c r="C30" s="26" t="s">
        <v>172</v>
      </c>
      <c r="D30" s="186">
        <v>27</v>
      </c>
      <c r="E30" s="182">
        <v>1.0895833333333333</v>
      </c>
    </row>
    <row r="31" spans="1:5" ht="15.75">
      <c r="A31" s="113">
        <v>76</v>
      </c>
      <c r="B31" s="454" t="s">
        <v>380</v>
      </c>
      <c r="C31" s="440" t="s">
        <v>412</v>
      </c>
      <c r="D31" s="185">
        <v>28</v>
      </c>
      <c r="E31" s="182">
        <v>1.0986111111111112</v>
      </c>
    </row>
    <row r="32" spans="1:5" ht="15.75">
      <c r="A32" s="113">
        <v>38</v>
      </c>
      <c r="B32" s="457" t="s">
        <v>357</v>
      </c>
      <c r="C32" s="301" t="s">
        <v>190</v>
      </c>
      <c r="D32" s="186">
        <v>29</v>
      </c>
      <c r="E32" s="184">
        <v>1.1034722222222222</v>
      </c>
    </row>
    <row r="33" spans="1:5" ht="15.75">
      <c r="A33" s="113">
        <v>66</v>
      </c>
      <c r="B33" s="457" t="s">
        <v>351</v>
      </c>
      <c r="C33" s="301" t="s">
        <v>352</v>
      </c>
      <c r="D33" s="186">
        <v>30</v>
      </c>
      <c r="E33" s="182">
        <v>1.104861111111111</v>
      </c>
    </row>
    <row r="34" spans="1:5" ht="15.75">
      <c r="A34" s="113">
        <v>56</v>
      </c>
      <c r="B34" s="454" t="s">
        <v>23</v>
      </c>
      <c r="C34" s="23" t="s">
        <v>364</v>
      </c>
      <c r="D34" s="185">
        <v>31</v>
      </c>
      <c r="E34" s="295">
        <v>1.1194444444444445</v>
      </c>
    </row>
    <row r="35" spans="1:5" ht="15.75">
      <c r="A35" s="113">
        <v>19</v>
      </c>
      <c r="B35" s="454" t="s">
        <v>387</v>
      </c>
      <c r="C35" s="23"/>
      <c r="D35" s="186">
        <v>32</v>
      </c>
      <c r="E35" s="295">
        <v>1.1402777777777777</v>
      </c>
    </row>
    <row r="36" spans="1:5" ht="15.75">
      <c r="A36" s="113">
        <v>56</v>
      </c>
      <c r="B36" s="454" t="s">
        <v>171</v>
      </c>
      <c r="C36" s="23" t="s">
        <v>170</v>
      </c>
      <c r="D36" s="186">
        <v>33</v>
      </c>
      <c r="E36" s="182">
        <v>1.1416666666666666</v>
      </c>
    </row>
    <row r="37" spans="1:5" ht="15.75">
      <c r="A37" s="113">
        <v>259</v>
      </c>
      <c r="B37" s="454" t="s">
        <v>199</v>
      </c>
      <c r="C37" s="23" t="s">
        <v>413</v>
      </c>
      <c r="D37" s="185">
        <v>34</v>
      </c>
      <c r="E37" s="294">
        <v>1.14375</v>
      </c>
    </row>
    <row r="38" spans="1:5" ht="15.75">
      <c r="A38" s="113">
        <v>55</v>
      </c>
      <c r="B38" s="454" t="s">
        <v>176</v>
      </c>
      <c r="C38" s="23" t="s">
        <v>170</v>
      </c>
      <c r="D38" s="186">
        <v>35</v>
      </c>
      <c r="E38" s="182">
        <v>1.1576388888888889</v>
      </c>
    </row>
    <row r="39" spans="1:5" ht="15.75">
      <c r="A39" s="113">
        <v>93</v>
      </c>
      <c r="B39" s="454" t="s">
        <v>397</v>
      </c>
      <c r="C39" s="23" t="s">
        <v>170</v>
      </c>
      <c r="D39" s="186">
        <v>36</v>
      </c>
      <c r="E39" s="295">
        <v>1.1631944444444444</v>
      </c>
    </row>
    <row r="40" spans="1:5" ht="15.75">
      <c r="A40" s="113">
        <v>47</v>
      </c>
      <c r="B40" s="454" t="s">
        <v>371</v>
      </c>
      <c r="C40" s="23" t="s">
        <v>346</v>
      </c>
      <c r="D40" s="185">
        <v>37</v>
      </c>
      <c r="E40" s="294">
        <v>1.1666666666666667</v>
      </c>
    </row>
    <row r="41" spans="1:5" ht="15.75">
      <c r="A41" s="113">
        <v>26</v>
      </c>
      <c r="B41" s="455" t="s">
        <v>343</v>
      </c>
      <c r="C41" s="300" t="s">
        <v>190</v>
      </c>
      <c r="D41" s="186">
        <v>38</v>
      </c>
      <c r="E41" s="182">
        <v>1.1826388888888888</v>
      </c>
    </row>
    <row r="42" spans="1:5" ht="15.75">
      <c r="A42" s="179">
        <v>89</v>
      </c>
      <c r="B42" s="465" t="s">
        <v>203</v>
      </c>
      <c r="C42" s="343" t="s">
        <v>396</v>
      </c>
      <c r="D42" s="187">
        <v>39</v>
      </c>
      <c r="E42" s="290">
        <v>1.1930555555555555</v>
      </c>
    </row>
    <row r="43" spans="1:5" ht="15.75">
      <c r="A43" s="113">
        <v>73</v>
      </c>
      <c r="B43" s="466" t="s">
        <v>196</v>
      </c>
      <c r="C43" s="176" t="s">
        <v>195</v>
      </c>
      <c r="D43" s="92">
        <v>40</v>
      </c>
      <c r="E43" s="184">
        <v>1.1937499999999999</v>
      </c>
    </row>
    <row r="44" spans="1:5" ht="15.75">
      <c r="A44" s="113">
        <v>48</v>
      </c>
      <c r="B44" s="460" t="s">
        <v>398</v>
      </c>
      <c r="C44" s="122" t="s">
        <v>414</v>
      </c>
      <c r="D44" s="92">
        <v>41</v>
      </c>
      <c r="E44" s="295">
        <v>1.2138888888888888</v>
      </c>
    </row>
    <row r="45" spans="1:5" ht="15.75">
      <c r="A45" s="113">
        <v>21</v>
      </c>
      <c r="B45" s="460" t="s">
        <v>347</v>
      </c>
      <c r="C45" s="122" t="s">
        <v>170</v>
      </c>
      <c r="D45" s="92">
        <v>42</v>
      </c>
      <c r="E45" s="182">
        <v>1.2270833333333333</v>
      </c>
    </row>
    <row r="46" spans="1:5" ht="15.75">
      <c r="A46" s="113">
        <v>45</v>
      </c>
      <c r="B46" s="460" t="s">
        <v>393</v>
      </c>
      <c r="C46" s="122" t="s">
        <v>170</v>
      </c>
      <c r="D46" s="92">
        <v>43</v>
      </c>
      <c r="E46" s="295">
        <v>1.2291666666666667</v>
      </c>
    </row>
    <row r="47" spans="1:5" ht="15.75">
      <c r="A47" s="344">
        <v>88</v>
      </c>
      <c r="B47" s="467" t="s">
        <v>24</v>
      </c>
      <c r="C47" s="23"/>
      <c r="D47" s="185">
        <v>44</v>
      </c>
      <c r="E47" s="304">
        <v>1.2361111111111112</v>
      </c>
    </row>
    <row r="48" spans="1:5" ht="15.75">
      <c r="A48" s="113">
        <v>50</v>
      </c>
      <c r="B48" s="464" t="s">
        <v>350</v>
      </c>
      <c r="C48" s="301" t="s">
        <v>190</v>
      </c>
      <c r="D48" s="186">
        <v>45</v>
      </c>
      <c r="E48" s="182">
        <v>1.2381944444444444</v>
      </c>
    </row>
    <row r="49" spans="1:5" ht="15.75">
      <c r="A49" s="113">
        <v>202</v>
      </c>
      <c r="B49" s="463" t="s">
        <v>22</v>
      </c>
      <c r="C49" s="26" t="s">
        <v>172</v>
      </c>
      <c r="D49" s="185">
        <v>46</v>
      </c>
      <c r="E49" s="182">
        <v>1.2458333333333333</v>
      </c>
    </row>
    <row r="50" spans="1:5" ht="15.75">
      <c r="A50" s="113">
        <v>87</v>
      </c>
      <c r="B50" s="463" t="s">
        <v>21</v>
      </c>
      <c r="C50" s="26" t="s">
        <v>172</v>
      </c>
      <c r="D50" s="186">
        <v>47</v>
      </c>
      <c r="E50" s="295">
        <v>1.2506944444444443</v>
      </c>
    </row>
    <row r="51" spans="1:5" ht="15.75">
      <c r="A51" s="113">
        <v>15</v>
      </c>
      <c r="B51" s="463" t="s">
        <v>385</v>
      </c>
      <c r="C51" s="26" t="s">
        <v>386</v>
      </c>
      <c r="D51" s="186">
        <v>48</v>
      </c>
      <c r="E51" s="295">
        <v>1.2548611111111112</v>
      </c>
    </row>
    <row r="52" spans="1:5" ht="15.75">
      <c r="A52" s="113">
        <v>90</v>
      </c>
      <c r="B52" s="463" t="s">
        <v>395</v>
      </c>
      <c r="C52" s="26" t="s">
        <v>396</v>
      </c>
      <c r="D52" s="185">
        <v>49</v>
      </c>
      <c r="E52" s="295">
        <v>1.257638888888889</v>
      </c>
    </row>
    <row r="53" spans="1:5" ht="15.75">
      <c r="A53" s="113">
        <v>23</v>
      </c>
      <c r="B53" s="463" t="s">
        <v>415</v>
      </c>
      <c r="C53" s="26" t="s">
        <v>190</v>
      </c>
      <c r="D53" s="186">
        <v>50</v>
      </c>
      <c r="E53" s="182">
        <v>1.2597222222222222</v>
      </c>
    </row>
    <row r="54" spans="1:5" ht="15.75">
      <c r="A54" s="113">
        <v>97</v>
      </c>
      <c r="B54" s="464" t="s">
        <v>377</v>
      </c>
      <c r="C54" s="197" t="s">
        <v>361</v>
      </c>
      <c r="D54" s="186">
        <v>51</v>
      </c>
      <c r="E54" s="182">
        <v>1.2750000000000001</v>
      </c>
    </row>
    <row r="55" spans="1:5" ht="15.75">
      <c r="A55" s="113">
        <v>95</v>
      </c>
      <c r="B55" s="463" t="s">
        <v>392</v>
      </c>
      <c r="C55" s="26" t="s">
        <v>172</v>
      </c>
      <c r="D55" s="185">
        <v>52</v>
      </c>
      <c r="E55" s="295">
        <v>1.2750000000000001</v>
      </c>
    </row>
    <row r="56" spans="1:5" ht="15.75">
      <c r="A56" s="113">
        <v>80</v>
      </c>
      <c r="B56" s="463" t="s">
        <v>394</v>
      </c>
      <c r="C56" s="26" t="s">
        <v>340</v>
      </c>
      <c r="D56" s="186">
        <v>53</v>
      </c>
      <c r="E56" s="295">
        <v>1.2840277777777778</v>
      </c>
    </row>
    <row r="57" spans="1:5" ht="15.75">
      <c r="A57" s="113">
        <v>33</v>
      </c>
      <c r="B57" s="464" t="s">
        <v>348</v>
      </c>
      <c r="C57" s="301" t="s">
        <v>190</v>
      </c>
      <c r="D57" s="186">
        <v>54</v>
      </c>
      <c r="E57" s="183">
        <v>1.292361111111111</v>
      </c>
    </row>
    <row r="58" spans="1:5" ht="15.75">
      <c r="A58" s="113">
        <v>86</v>
      </c>
      <c r="B58" s="463" t="s">
        <v>207</v>
      </c>
      <c r="C58" s="26"/>
      <c r="D58" s="185">
        <v>55</v>
      </c>
      <c r="E58" s="182">
        <v>1.3034722222222224</v>
      </c>
    </row>
    <row r="59" spans="1:5" ht="15.75">
      <c r="A59" s="113">
        <v>36</v>
      </c>
      <c r="B59" s="463" t="s">
        <v>204</v>
      </c>
      <c r="C59" s="26" t="s">
        <v>416</v>
      </c>
      <c r="D59" s="186">
        <v>56</v>
      </c>
      <c r="E59" s="182">
        <v>1.3104166666666666</v>
      </c>
    </row>
    <row r="60" spans="1:5" ht="15.75">
      <c r="A60" s="113">
        <v>411</v>
      </c>
      <c r="B60" s="464" t="s">
        <v>344</v>
      </c>
      <c r="C60" s="301" t="s">
        <v>345</v>
      </c>
      <c r="D60" s="186">
        <v>57</v>
      </c>
      <c r="E60" s="182">
        <v>1.3166666666666667</v>
      </c>
    </row>
    <row r="61" spans="1:5" ht="15.75">
      <c r="A61" s="113">
        <v>96</v>
      </c>
      <c r="B61" s="463" t="s">
        <v>19</v>
      </c>
      <c r="C61" s="26" t="s">
        <v>172</v>
      </c>
      <c r="D61" s="185">
        <v>58</v>
      </c>
      <c r="E61" s="182">
        <v>1.3229166666666667</v>
      </c>
    </row>
    <row r="62" spans="1:5" ht="15.75">
      <c r="A62" s="113">
        <v>77</v>
      </c>
      <c r="B62" s="459" t="s">
        <v>390</v>
      </c>
      <c r="C62" s="118" t="s">
        <v>391</v>
      </c>
      <c r="D62" s="186">
        <v>59</v>
      </c>
      <c r="E62" s="182">
        <v>1.346527777777778</v>
      </c>
    </row>
    <row r="63" spans="1:5" ht="15.75">
      <c r="A63" s="113">
        <v>105</v>
      </c>
      <c r="B63" s="460" t="s">
        <v>177</v>
      </c>
      <c r="C63" s="122" t="s">
        <v>417</v>
      </c>
      <c r="D63" s="186">
        <v>60</v>
      </c>
      <c r="E63" s="295">
        <v>1.3597222222222223</v>
      </c>
    </row>
    <row r="64" spans="1:5" ht="15.75">
      <c r="A64" s="113">
        <v>57</v>
      </c>
      <c r="B64" s="466" t="s">
        <v>373</v>
      </c>
      <c r="C64" s="302"/>
      <c r="D64" s="185">
        <v>61</v>
      </c>
      <c r="E64" s="182">
        <v>1.3645833333333333</v>
      </c>
    </row>
    <row r="65" spans="1:5" ht="15.75">
      <c r="A65" s="113">
        <v>78</v>
      </c>
      <c r="B65" s="460" t="s">
        <v>381</v>
      </c>
      <c r="C65" s="122" t="s">
        <v>412</v>
      </c>
      <c r="D65" s="186">
        <v>62</v>
      </c>
      <c r="E65" s="295">
        <v>1.3715277777777777</v>
      </c>
    </row>
    <row r="66" spans="1:5" ht="15.75">
      <c r="A66" s="113">
        <v>62</v>
      </c>
      <c r="B66" s="466" t="s">
        <v>194</v>
      </c>
      <c r="C66" s="176" t="s">
        <v>170</v>
      </c>
      <c r="D66" s="186">
        <v>63</v>
      </c>
      <c r="E66" s="182">
        <v>1.3902777777777777</v>
      </c>
    </row>
    <row r="67" spans="1:5" ht="15.75">
      <c r="A67" s="113">
        <v>20</v>
      </c>
      <c r="B67" s="455" t="s">
        <v>356</v>
      </c>
      <c r="C67" s="300"/>
      <c r="D67" s="185">
        <v>64</v>
      </c>
      <c r="E67" s="184">
        <v>1.4465277777777779</v>
      </c>
    </row>
    <row r="68" spans="1:5" ht="15.75">
      <c r="A68" s="113">
        <v>10</v>
      </c>
      <c r="B68" s="460" t="s">
        <v>342</v>
      </c>
      <c r="C68" s="122" t="s">
        <v>346</v>
      </c>
      <c r="D68" s="186">
        <v>65</v>
      </c>
      <c r="E68" s="182">
        <v>1.4694444444444443</v>
      </c>
    </row>
    <row r="69" spans="1:5" ht="15.75">
      <c r="A69" s="113">
        <v>49</v>
      </c>
      <c r="B69" s="460" t="s">
        <v>372</v>
      </c>
      <c r="C69" s="122"/>
      <c r="D69" s="186">
        <v>66</v>
      </c>
      <c r="E69" s="295">
        <v>1.4722222222222223</v>
      </c>
    </row>
    <row r="70" spans="1:5" ht="15.75">
      <c r="A70" s="113">
        <v>94</v>
      </c>
      <c r="B70" s="466" t="s">
        <v>197</v>
      </c>
      <c r="C70" s="176" t="s">
        <v>346</v>
      </c>
      <c r="D70" s="185">
        <v>67</v>
      </c>
      <c r="E70" s="184">
        <v>1.4840277777777777</v>
      </c>
    </row>
    <row r="71" spans="1:5" ht="15.75">
      <c r="A71" s="113">
        <v>85</v>
      </c>
      <c r="B71" s="466" t="s">
        <v>353</v>
      </c>
      <c r="C71" s="176"/>
      <c r="D71" s="186">
        <v>68</v>
      </c>
      <c r="E71" s="182">
        <v>1.4902777777777778</v>
      </c>
    </row>
    <row r="72" spans="1:5" ht="15.75">
      <c r="A72" s="113">
        <v>14</v>
      </c>
      <c r="B72" s="460" t="s">
        <v>362</v>
      </c>
      <c r="C72" s="122" t="s">
        <v>346</v>
      </c>
      <c r="D72" s="186">
        <v>69</v>
      </c>
      <c r="E72" s="184">
        <v>1.5381944444444444</v>
      </c>
    </row>
    <row r="73" spans="1:5" ht="15.75">
      <c r="A73" s="113">
        <v>69</v>
      </c>
      <c r="B73" s="466" t="s">
        <v>358</v>
      </c>
      <c r="C73" s="176" t="s">
        <v>359</v>
      </c>
      <c r="D73" s="185">
        <v>70</v>
      </c>
      <c r="E73" s="184">
        <v>1.5743055555555554</v>
      </c>
    </row>
    <row r="74" spans="1:5" ht="15.75">
      <c r="A74" s="113">
        <v>92</v>
      </c>
      <c r="B74" s="466" t="s">
        <v>354</v>
      </c>
      <c r="C74" s="176"/>
      <c r="D74" s="186">
        <v>71</v>
      </c>
      <c r="E74" s="184">
        <v>1.5930555555555557</v>
      </c>
    </row>
    <row r="75" spans="1:5" ht="15.75">
      <c r="A75" s="113">
        <v>11</v>
      </c>
      <c r="B75" s="459" t="s">
        <v>365</v>
      </c>
      <c r="C75" s="118" t="s">
        <v>346</v>
      </c>
      <c r="D75" s="186">
        <v>72</v>
      </c>
      <c r="E75" s="305">
        <v>1.6159722222222221</v>
      </c>
    </row>
    <row r="76" spans="1:5" ht="15.75">
      <c r="A76" s="113">
        <v>91</v>
      </c>
      <c r="B76" s="466" t="s">
        <v>330</v>
      </c>
      <c r="C76" s="176" t="s">
        <v>346</v>
      </c>
      <c r="D76" s="185">
        <v>73</v>
      </c>
      <c r="E76" s="182">
        <v>1.6159722222222221</v>
      </c>
    </row>
    <row r="77" spans="1:5" ht="15.75">
      <c r="A77" s="113">
        <v>46</v>
      </c>
      <c r="B77" s="460" t="s">
        <v>349</v>
      </c>
      <c r="C77" s="122"/>
      <c r="D77" s="186">
        <v>74</v>
      </c>
      <c r="E77" s="182">
        <v>1.9243055555555555</v>
      </c>
    </row>
    <row r="78" spans="1:5" ht="15.75">
      <c r="A78" s="113">
        <v>27</v>
      </c>
      <c r="B78" s="468" t="s">
        <v>205</v>
      </c>
      <c r="C78" s="123" t="s">
        <v>346</v>
      </c>
      <c r="D78" s="186">
        <v>75</v>
      </c>
      <c r="E78" s="297">
        <v>1.9694444444444443</v>
      </c>
    </row>
    <row r="79" spans="1:5" ht="15.75">
      <c r="A79" s="113">
        <v>67</v>
      </c>
      <c r="B79" s="460" t="s">
        <v>206</v>
      </c>
      <c r="C79" s="122" t="s">
        <v>403</v>
      </c>
      <c r="D79" s="185">
        <v>76</v>
      </c>
      <c r="E79" s="294">
        <v>2.1861111111111113</v>
      </c>
    </row>
  </sheetData>
  <sheetProtection/>
  <autoFilter ref="A3:E79"/>
  <printOptions/>
  <pageMargins left="0.7875" right="0.68" top="1.16" bottom="0.62" header="0.53" footer="0.39"/>
  <pageSetup horizontalDpi="600" verticalDpi="600" orientation="portrait" paperSize="9" r:id="rId1"/>
  <headerFooter alignWithMargins="0">
    <oddHeader>&amp;CXIV MIĘDZYNARODOWY BIEG ULICZNY
O PUCHAR PREZYDENTA MIASTA CHEŁM
CHEŁM 14 CZERWCA 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2">
      <selection activeCell="D19" sqref="D19"/>
    </sheetView>
  </sheetViews>
  <sheetFormatPr defaultColWidth="9.00390625" defaultRowHeight="12.75"/>
  <cols>
    <col min="1" max="1" width="5.375" style="1" customWidth="1"/>
    <col min="2" max="2" width="24.125" style="1" customWidth="1"/>
    <col min="3" max="3" width="13.625" style="1" customWidth="1"/>
    <col min="4" max="4" width="7.50390625" style="1" customWidth="1"/>
    <col min="5" max="6" width="9.00390625" style="1" customWidth="1"/>
    <col min="7" max="7" width="13.50390625" style="1" customWidth="1"/>
    <col min="8" max="8" width="7.50390625" style="1" customWidth="1"/>
    <col min="9" max="9" width="10.00390625" style="1" customWidth="1"/>
    <col min="10" max="10" width="9.00390625" style="1" customWidth="1"/>
    <col min="11" max="11" width="12.125" style="1" customWidth="1"/>
    <col min="12" max="12" width="10.625" style="1" customWidth="1"/>
    <col min="13" max="14" width="9.00390625" style="1" customWidth="1"/>
    <col min="15" max="15" width="5.00390625" style="1" customWidth="1"/>
    <col min="16" max="16" width="26.375" style="1" customWidth="1"/>
    <col min="17" max="16384" width="9.00390625" style="1" customWidth="1"/>
  </cols>
  <sheetData>
    <row r="1" ht="15.75">
      <c r="B1" s="31" t="s">
        <v>25</v>
      </c>
    </row>
    <row r="3" spans="3:12" ht="12.75">
      <c r="C3" s="496" t="s">
        <v>26</v>
      </c>
      <c r="D3" s="496"/>
      <c r="E3" s="493" t="s">
        <v>27</v>
      </c>
      <c r="F3" s="494" t="s">
        <v>28</v>
      </c>
      <c r="G3" s="497" t="s">
        <v>29</v>
      </c>
      <c r="H3" s="497"/>
      <c r="I3" s="493" t="s">
        <v>30</v>
      </c>
      <c r="J3" s="494" t="s">
        <v>31</v>
      </c>
      <c r="K3" s="495" t="s">
        <v>32</v>
      </c>
      <c r="L3" s="494" t="s">
        <v>33</v>
      </c>
    </row>
    <row r="4" spans="1:13" ht="13.5" thickTop="1">
      <c r="A4" s="32" t="s">
        <v>34</v>
      </c>
      <c r="B4" s="33" t="s">
        <v>35</v>
      </c>
      <c r="C4" s="34" t="s">
        <v>231</v>
      </c>
      <c r="D4" s="34">
        <v>1998</v>
      </c>
      <c r="E4" s="493"/>
      <c r="F4" s="494"/>
      <c r="G4" s="34" t="s">
        <v>231</v>
      </c>
      <c r="H4" s="34">
        <v>1998</v>
      </c>
      <c r="I4" s="493"/>
      <c r="J4" s="494"/>
      <c r="K4" s="495"/>
      <c r="L4" s="494"/>
      <c r="M4" s="35"/>
    </row>
    <row r="5" spans="1:13" ht="18.75" customHeight="1">
      <c r="A5" s="36">
        <v>1</v>
      </c>
      <c r="B5" s="281" t="s">
        <v>40</v>
      </c>
      <c r="C5" s="18">
        <v>18</v>
      </c>
      <c r="D5" s="18">
        <v>24</v>
      </c>
      <c r="E5" s="37">
        <f aca="true" t="shared" si="0" ref="E5:E16">SUM(C5:D5)</f>
        <v>42</v>
      </c>
      <c r="F5" s="38">
        <v>1</v>
      </c>
      <c r="G5" s="22">
        <v>12</v>
      </c>
      <c r="H5" s="247">
        <v>22</v>
      </c>
      <c r="I5" s="37">
        <f aca="true" t="shared" si="1" ref="I5:I16">SUM(G5:H5)</f>
        <v>34</v>
      </c>
      <c r="J5" s="38">
        <v>1</v>
      </c>
      <c r="K5" s="40">
        <f aca="true" t="shared" si="2" ref="K5:K16">SUM(I5,E5)</f>
        <v>76</v>
      </c>
      <c r="L5" s="41">
        <v>1</v>
      </c>
      <c r="M5" s="35"/>
    </row>
    <row r="6" spans="1:13" ht="18.75" customHeight="1">
      <c r="A6" s="36">
        <v>2</v>
      </c>
      <c r="B6" s="281" t="s">
        <v>37</v>
      </c>
      <c r="C6" s="18">
        <v>27</v>
      </c>
      <c r="D6" s="18">
        <v>14</v>
      </c>
      <c r="E6" s="37">
        <f t="shared" si="0"/>
        <v>41</v>
      </c>
      <c r="F6" s="38">
        <v>2</v>
      </c>
      <c r="G6" s="22">
        <v>6</v>
      </c>
      <c r="H6" s="39">
        <v>6</v>
      </c>
      <c r="I6" s="37">
        <f t="shared" si="1"/>
        <v>12</v>
      </c>
      <c r="J6" s="38">
        <v>5</v>
      </c>
      <c r="K6" s="40">
        <f t="shared" si="2"/>
        <v>53</v>
      </c>
      <c r="L6" s="41">
        <v>2</v>
      </c>
      <c r="M6" s="35"/>
    </row>
    <row r="7" spans="1:13" ht="18.75" customHeight="1">
      <c r="A7" s="36">
        <v>3</v>
      </c>
      <c r="B7" s="281" t="s">
        <v>169</v>
      </c>
      <c r="C7" s="216">
        <v>18</v>
      </c>
      <c r="D7" s="216" t="s">
        <v>408</v>
      </c>
      <c r="E7" s="37">
        <f t="shared" si="0"/>
        <v>18</v>
      </c>
      <c r="F7" s="250" t="s">
        <v>214</v>
      </c>
      <c r="G7" s="22">
        <v>19</v>
      </c>
      <c r="H7" s="39">
        <v>10</v>
      </c>
      <c r="I7" s="37">
        <f t="shared" si="1"/>
        <v>29</v>
      </c>
      <c r="J7" s="38">
        <v>2</v>
      </c>
      <c r="K7" s="40">
        <f t="shared" si="2"/>
        <v>47</v>
      </c>
      <c r="L7" s="41">
        <v>3</v>
      </c>
      <c r="M7" s="35"/>
    </row>
    <row r="8" spans="1:13" ht="18.75" customHeight="1">
      <c r="A8" s="36">
        <v>4</v>
      </c>
      <c r="B8" s="42" t="s">
        <v>38</v>
      </c>
      <c r="C8" s="18">
        <v>9</v>
      </c>
      <c r="D8" s="18">
        <v>9</v>
      </c>
      <c r="E8" s="37">
        <f t="shared" si="0"/>
        <v>18</v>
      </c>
      <c r="F8" s="250" t="s">
        <v>214</v>
      </c>
      <c r="G8" s="43">
        <v>14</v>
      </c>
      <c r="H8" s="247">
        <v>10</v>
      </c>
      <c r="I8" s="37">
        <f t="shared" si="1"/>
        <v>24</v>
      </c>
      <c r="J8" s="38">
        <v>3</v>
      </c>
      <c r="K8" s="40">
        <f t="shared" si="2"/>
        <v>42</v>
      </c>
      <c r="L8" s="41">
        <v>4</v>
      </c>
      <c r="M8" s="35"/>
    </row>
    <row r="9" spans="1:17" ht="18.75" customHeight="1">
      <c r="A9" s="36">
        <v>5</v>
      </c>
      <c r="B9" s="237" t="s">
        <v>189</v>
      </c>
      <c r="C9" s="216">
        <v>6</v>
      </c>
      <c r="D9" s="18">
        <v>14</v>
      </c>
      <c r="E9" s="37">
        <f t="shared" si="0"/>
        <v>20</v>
      </c>
      <c r="F9" s="38">
        <v>3</v>
      </c>
      <c r="G9" s="246" t="s">
        <v>408</v>
      </c>
      <c r="H9" s="247" t="s">
        <v>408</v>
      </c>
      <c r="I9" s="37">
        <f t="shared" si="1"/>
        <v>0</v>
      </c>
      <c r="J9" s="250" t="s">
        <v>408</v>
      </c>
      <c r="K9" s="40">
        <f t="shared" si="2"/>
        <v>20</v>
      </c>
      <c r="L9" s="251">
        <v>5</v>
      </c>
      <c r="M9" s="35"/>
      <c r="P9" s="98"/>
      <c r="Q9" s="44"/>
    </row>
    <row r="10" spans="1:17" ht="18.75" customHeight="1">
      <c r="A10" s="36">
        <v>6</v>
      </c>
      <c r="B10" s="12" t="s">
        <v>39</v>
      </c>
      <c r="C10" s="18">
        <v>5</v>
      </c>
      <c r="D10" s="216" t="s">
        <v>408</v>
      </c>
      <c r="E10" s="37">
        <f t="shared" si="0"/>
        <v>5</v>
      </c>
      <c r="F10" s="38">
        <v>10</v>
      </c>
      <c r="G10" s="248">
        <v>14</v>
      </c>
      <c r="H10" s="247" t="s">
        <v>408</v>
      </c>
      <c r="I10" s="37">
        <f t="shared" si="1"/>
        <v>14</v>
      </c>
      <c r="J10" s="250">
        <v>4</v>
      </c>
      <c r="K10" s="40">
        <f t="shared" si="2"/>
        <v>19</v>
      </c>
      <c r="L10" s="41">
        <v>6</v>
      </c>
      <c r="M10" s="35"/>
      <c r="P10" s="98"/>
      <c r="Q10" s="44"/>
    </row>
    <row r="11" spans="1:17" ht="18.75" customHeight="1">
      <c r="A11" s="36">
        <v>7</v>
      </c>
      <c r="B11" s="12" t="s">
        <v>181</v>
      </c>
      <c r="C11" s="216" t="s">
        <v>408</v>
      </c>
      <c r="D11" s="18">
        <v>6</v>
      </c>
      <c r="E11" s="37">
        <f t="shared" si="0"/>
        <v>6</v>
      </c>
      <c r="F11" s="250" t="s">
        <v>405</v>
      </c>
      <c r="G11" s="248" t="s">
        <v>408</v>
      </c>
      <c r="H11" s="39">
        <v>9</v>
      </c>
      <c r="I11" s="37">
        <f t="shared" si="1"/>
        <v>9</v>
      </c>
      <c r="J11" s="250">
        <v>6</v>
      </c>
      <c r="K11" s="40">
        <f t="shared" si="2"/>
        <v>15</v>
      </c>
      <c r="L11" s="41">
        <v>7</v>
      </c>
      <c r="M11" s="35"/>
      <c r="P11" s="98"/>
      <c r="Q11" s="44"/>
    </row>
    <row r="12" spans="1:17" ht="18.75" customHeight="1">
      <c r="A12" s="36">
        <v>9</v>
      </c>
      <c r="B12" s="237" t="s">
        <v>261</v>
      </c>
      <c r="C12" s="216">
        <v>9</v>
      </c>
      <c r="D12" s="216" t="s">
        <v>408</v>
      </c>
      <c r="E12" s="37">
        <f t="shared" si="0"/>
        <v>9</v>
      </c>
      <c r="F12" s="38">
        <v>6</v>
      </c>
      <c r="G12" s="248" t="s">
        <v>408</v>
      </c>
      <c r="H12" s="348" t="s">
        <v>408</v>
      </c>
      <c r="I12" s="37">
        <f t="shared" si="1"/>
        <v>0</v>
      </c>
      <c r="J12" s="250" t="s">
        <v>408</v>
      </c>
      <c r="K12" s="40">
        <f t="shared" si="2"/>
        <v>9</v>
      </c>
      <c r="L12" s="251">
        <v>8</v>
      </c>
      <c r="M12" s="44"/>
      <c r="P12" s="98"/>
      <c r="Q12" s="44"/>
    </row>
    <row r="13" spans="1:17" ht="18.75" customHeight="1">
      <c r="A13" s="36">
        <v>12</v>
      </c>
      <c r="B13" s="237" t="s">
        <v>193</v>
      </c>
      <c r="C13" s="216" t="s">
        <v>408</v>
      </c>
      <c r="D13" s="216" t="s">
        <v>408</v>
      </c>
      <c r="E13" s="37">
        <f t="shared" si="0"/>
        <v>0</v>
      </c>
      <c r="F13" s="250" t="s">
        <v>408</v>
      </c>
      <c r="G13" s="248" t="s">
        <v>408</v>
      </c>
      <c r="H13" s="350">
        <v>8</v>
      </c>
      <c r="I13" s="347">
        <f t="shared" si="1"/>
        <v>8</v>
      </c>
      <c r="J13" s="250">
        <v>7</v>
      </c>
      <c r="K13" s="40">
        <f t="shared" si="2"/>
        <v>8</v>
      </c>
      <c r="L13" s="251">
        <v>9</v>
      </c>
      <c r="M13" s="44"/>
      <c r="P13" s="282"/>
      <c r="Q13" s="44"/>
    </row>
    <row r="14" spans="1:13" ht="18.75" customHeight="1">
      <c r="A14" s="36">
        <v>14</v>
      </c>
      <c r="B14" s="237" t="s">
        <v>266</v>
      </c>
      <c r="C14" s="18">
        <v>6</v>
      </c>
      <c r="D14" s="216" t="s">
        <v>408</v>
      </c>
      <c r="E14" s="37">
        <f t="shared" si="0"/>
        <v>6</v>
      </c>
      <c r="F14" s="250" t="s">
        <v>405</v>
      </c>
      <c r="G14" s="248" t="s">
        <v>408</v>
      </c>
      <c r="H14" s="349" t="s">
        <v>408</v>
      </c>
      <c r="I14" s="37">
        <f t="shared" si="1"/>
        <v>0</v>
      </c>
      <c r="J14" s="250" t="s">
        <v>408</v>
      </c>
      <c r="K14" s="40">
        <f t="shared" si="2"/>
        <v>6</v>
      </c>
      <c r="L14" s="251" t="s">
        <v>336</v>
      </c>
      <c r="M14" s="44"/>
    </row>
    <row r="15" spans="1:13" ht="18.75" customHeight="1">
      <c r="A15" s="36">
        <v>15</v>
      </c>
      <c r="B15" s="237" t="s">
        <v>219</v>
      </c>
      <c r="C15" s="216" t="s">
        <v>408</v>
      </c>
      <c r="D15" s="18">
        <v>6</v>
      </c>
      <c r="E15" s="37">
        <f t="shared" si="0"/>
        <v>6</v>
      </c>
      <c r="F15" s="250" t="s">
        <v>405</v>
      </c>
      <c r="G15" s="248" t="s">
        <v>408</v>
      </c>
      <c r="H15" s="247" t="s">
        <v>408</v>
      </c>
      <c r="I15" s="37">
        <f t="shared" si="1"/>
        <v>0</v>
      </c>
      <c r="J15" s="250" t="s">
        <v>408</v>
      </c>
      <c r="K15" s="40">
        <f t="shared" si="2"/>
        <v>6</v>
      </c>
      <c r="L15" s="251" t="s">
        <v>336</v>
      </c>
      <c r="M15" s="44"/>
    </row>
    <row r="16" spans="1:13" ht="18.75" customHeight="1" thickBot="1">
      <c r="A16" s="85">
        <v>16</v>
      </c>
      <c r="B16" s="245" t="s">
        <v>36</v>
      </c>
      <c r="C16" s="249" t="s">
        <v>408</v>
      </c>
      <c r="D16" s="249" t="s">
        <v>408</v>
      </c>
      <c r="E16" s="124">
        <f t="shared" si="0"/>
        <v>0</v>
      </c>
      <c r="F16" s="345" t="s">
        <v>408</v>
      </c>
      <c r="G16" s="346" t="s">
        <v>408</v>
      </c>
      <c r="H16" s="249">
        <v>4</v>
      </c>
      <c r="I16" s="124">
        <f t="shared" si="1"/>
        <v>4</v>
      </c>
      <c r="J16" s="125">
        <v>8</v>
      </c>
      <c r="K16" s="126">
        <f t="shared" si="2"/>
        <v>4</v>
      </c>
      <c r="L16" s="280">
        <v>12</v>
      </c>
      <c r="M16" s="44"/>
    </row>
    <row r="17" ht="13.5" thickTop="1"/>
  </sheetData>
  <sheetProtection/>
  <mergeCells count="8">
    <mergeCell ref="C3:D3"/>
    <mergeCell ref="E3:E4"/>
    <mergeCell ref="F3:F4"/>
    <mergeCell ref="G3:H3"/>
    <mergeCell ref="I3:I4"/>
    <mergeCell ref="J3:J4"/>
    <mergeCell ref="K3:K4"/>
    <mergeCell ref="L3:L4"/>
  </mergeCells>
  <printOptions horizontalCentered="1"/>
  <pageMargins left="0.7875" right="0.7875" top="1.81" bottom="0.7902777777777779" header="1.08" footer="0.5118055555555556"/>
  <pageSetup fitToHeight="0" horizontalDpi="300" verticalDpi="300" orientation="landscape" paperSize="9" r:id="rId1"/>
  <headerFooter alignWithMargins="0">
    <oddHeader>&amp;CXIV MIĘDZYNARODOWY BIEG ULICZNY
O PUCHAR PREZYDENTA MIASTA CHEŁM
CHEŁM 14 CZERWCA 2009R.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K15" sqref="K15"/>
    </sheetView>
  </sheetViews>
  <sheetFormatPr defaultColWidth="9.00390625" defaultRowHeight="12.75"/>
  <cols>
    <col min="1" max="1" width="5.375" style="1" customWidth="1"/>
    <col min="2" max="2" width="36.50390625" style="1" customWidth="1"/>
    <col min="3" max="3" width="11.375" style="1" customWidth="1"/>
    <col min="4" max="4" width="6.625" style="1" customWidth="1"/>
    <col min="5" max="5" width="12.00390625" style="1" customWidth="1"/>
    <col min="6" max="6" width="9.00390625" style="1" customWidth="1"/>
    <col min="7" max="7" width="10.50390625" style="1" customWidth="1"/>
    <col min="8" max="8" width="8.375" style="1" customWidth="1"/>
    <col min="9" max="9" width="12.625" style="1" customWidth="1"/>
    <col min="10" max="10" width="7.875" style="1" customWidth="1"/>
    <col min="11" max="12" width="12.00390625" style="1" customWidth="1"/>
    <col min="13" max="13" width="10.375" style="1" customWidth="1"/>
    <col min="14" max="14" width="9.00390625" style="1" customWidth="1"/>
    <col min="15" max="15" width="30.125" style="1" customWidth="1"/>
    <col min="16" max="16384" width="9.00390625" style="1" customWidth="1"/>
  </cols>
  <sheetData>
    <row r="1" spans="2:3" ht="15.75">
      <c r="B1" s="31" t="s">
        <v>41</v>
      </c>
      <c r="C1" s="31"/>
    </row>
    <row r="2" ht="13.5" thickBot="1"/>
    <row r="3" spans="1:12" ht="15.75" customHeight="1" thickBot="1" thickTop="1">
      <c r="A3" s="127"/>
      <c r="B3" s="35"/>
      <c r="C3" s="500" t="s">
        <v>42</v>
      </c>
      <c r="D3" s="499"/>
      <c r="E3" s="501" t="s">
        <v>27</v>
      </c>
      <c r="F3" s="503" t="s">
        <v>43</v>
      </c>
      <c r="G3" s="498" t="s">
        <v>44</v>
      </c>
      <c r="H3" s="499"/>
      <c r="I3" s="501" t="s">
        <v>27</v>
      </c>
      <c r="J3" s="503" t="s">
        <v>45</v>
      </c>
      <c r="K3" s="505" t="s">
        <v>46</v>
      </c>
      <c r="L3" s="494" t="s">
        <v>47</v>
      </c>
    </row>
    <row r="4" spans="1:16" ht="17.25" customHeight="1" thickTop="1">
      <c r="A4" s="32" t="s">
        <v>48</v>
      </c>
      <c r="B4" s="89" t="s">
        <v>49</v>
      </c>
      <c r="C4" s="90" t="s">
        <v>232</v>
      </c>
      <c r="D4" s="90">
        <v>1993</v>
      </c>
      <c r="E4" s="502"/>
      <c r="F4" s="504"/>
      <c r="G4" s="356" t="s">
        <v>233</v>
      </c>
      <c r="H4" s="90">
        <v>1993</v>
      </c>
      <c r="I4" s="502"/>
      <c r="J4" s="504"/>
      <c r="K4" s="505"/>
      <c r="L4" s="494"/>
      <c r="O4" s="35"/>
      <c r="P4" s="35"/>
    </row>
    <row r="5" spans="1:16" ht="24.75" customHeight="1">
      <c r="A5" s="36">
        <v>1</v>
      </c>
      <c r="B5" s="237" t="s">
        <v>216</v>
      </c>
      <c r="C5" s="354" t="s">
        <v>408</v>
      </c>
      <c r="D5" s="25">
        <v>9</v>
      </c>
      <c r="E5" s="185">
        <f aca="true" t="shared" si="0" ref="E5:E11">SUM(C5:D5)</f>
        <v>9</v>
      </c>
      <c r="F5" s="361" t="s">
        <v>407</v>
      </c>
      <c r="G5" s="357">
        <v>9</v>
      </c>
      <c r="H5" s="240">
        <v>12</v>
      </c>
      <c r="I5" s="365">
        <f aca="true" t="shared" si="1" ref="I5:I11">SUM(G5:H5)</f>
        <v>21</v>
      </c>
      <c r="J5" s="367">
        <v>1</v>
      </c>
      <c r="K5" s="40">
        <f aca="true" t="shared" si="2" ref="K5:K11">SUM(E5,I5)</f>
        <v>30</v>
      </c>
      <c r="L5" s="38">
        <v>1</v>
      </c>
      <c r="O5" s="255"/>
      <c r="P5" s="44"/>
    </row>
    <row r="6" spans="1:16" ht="24.75" customHeight="1">
      <c r="A6" s="36">
        <v>2</v>
      </c>
      <c r="B6" s="237" t="s">
        <v>217</v>
      </c>
      <c r="C6" s="239">
        <v>9</v>
      </c>
      <c r="D6" s="239" t="s">
        <v>408</v>
      </c>
      <c r="E6" s="185">
        <f t="shared" si="0"/>
        <v>9</v>
      </c>
      <c r="F6" s="362" t="s">
        <v>407</v>
      </c>
      <c r="G6" s="358">
        <v>10</v>
      </c>
      <c r="H6" s="243">
        <v>10</v>
      </c>
      <c r="I6" s="365">
        <f t="shared" si="1"/>
        <v>20</v>
      </c>
      <c r="J6" s="368">
        <v>2</v>
      </c>
      <c r="K6" s="40">
        <f t="shared" si="2"/>
        <v>29</v>
      </c>
      <c r="L6" s="38">
        <v>2</v>
      </c>
      <c r="O6" s="58"/>
      <c r="P6" s="222"/>
    </row>
    <row r="7" spans="1:16" ht="24.75" customHeight="1">
      <c r="A7" s="36">
        <v>3</v>
      </c>
      <c r="B7" s="237" t="s">
        <v>218</v>
      </c>
      <c r="C7" s="239" t="s">
        <v>408</v>
      </c>
      <c r="D7" s="239">
        <v>10</v>
      </c>
      <c r="E7" s="185">
        <f t="shared" si="0"/>
        <v>10</v>
      </c>
      <c r="F7" s="363" t="s">
        <v>406</v>
      </c>
      <c r="G7" s="359" t="s">
        <v>408</v>
      </c>
      <c r="H7" s="242">
        <v>8</v>
      </c>
      <c r="I7" s="365">
        <f t="shared" si="1"/>
        <v>8</v>
      </c>
      <c r="J7" s="363" t="s">
        <v>407</v>
      </c>
      <c r="K7" s="40">
        <f t="shared" si="2"/>
        <v>18</v>
      </c>
      <c r="L7" s="369">
        <v>3</v>
      </c>
      <c r="O7" s="58"/>
      <c r="P7" s="143"/>
    </row>
    <row r="8" spans="1:16" ht="24.75" customHeight="1">
      <c r="A8" s="36">
        <v>4</v>
      </c>
      <c r="B8" s="237" t="s">
        <v>337</v>
      </c>
      <c r="C8" s="28">
        <v>10</v>
      </c>
      <c r="D8" s="238" t="s">
        <v>408</v>
      </c>
      <c r="E8" s="185">
        <f t="shared" si="0"/>
        <v>10</v>
      </c>
      <c r="F8" s="362" t="s">
        <v>406</v>
      </c>
      <c r="G8" s="359" t="s">
        <v>408</v>
      </c>
      <c r="H8" s="241" t="s">
        <v>408</v>
      </c>
      <c r="I8" s="365">
        <f t="shared" si="1"/>
        <v>0</v>
      </c>
      <c r="J8" s="362" t="s">
        <v>408</v>
      </c>
      <c r="K8" s="40">
        <f t="shared" si="2"/>
        <v>10</v>
      </c>
      <c r="L8" s="38">
        <v>4</v>
      </c>
      <c r="O8" s="284"/>
      <c r="P8" s="285"/>
    </row>
    <row r="9" spans="1:16" ht="24.75" customHeight="1">
      <c r="A9" s="36">
        <v>5</v>
      </c>
      <c r="B9" s="283" t="s">
        <v>338</v>
      </c>
      <c r="C9" s="238" t="s">
        <v>408</v>
      </c>
      <c r="D9" s="238" t="s">
        <v>408</v>
      </c>
      <c r="E9" s="185">
        <f t="shared" si="0"/>
        <v>0</v>
      </c>
      <c r="F9" s="362" t="s">
        <v>408</v>
      </c>
      <c r="G9" s="359">
        <v>8</v>
      </c>
      <c r="H9" s="241" t="s">
        <v>408</v>
      </c>
      <c r="I9" s="365">
        <f t="shared" si="1"/>
        <v>8</v>
      </c>
      <c r="J9" s="362" t="s">
        <v>407</v>
      </c>
      <c r="K9" s="40">
        <f t="shared" si="2"/>
        <v>8</v>
      </c>
      <c r="L9" s="38">
        <v>5</v>
      </c>
      <c r="O9" s="255"/>
      <c r="P9" s="44"/>
    </row>
    <row r="10" spans="1:16" ht="24.75" customHeight="1">
      <c r="A10" s="36">
        <v>6</v>
      </c>
      <c r="B10" s="237" t="s">
        <v>339</v>
      </c>
      <c r="C10" s="239" t="s">
        <v>408</v>
      </c>
      <c r="D10" s="239" t="s">
        <v>408</v>
      </c>
      <c r="E10" s="185">
        <f t="shared" si="0"/>
        <v>0</v>
      </c>
      <c r="F10" s="362" t="s">
        <v>408</v>
      </c>
      <c r="G10" s="359" t="s">
        <v>408</v>
      </c>
      <c r="H10" s="244">
        <v>6</v>
      </c>
      <c r="I10" s="365">
        <f t="shared" si="1"/>
        <v>6</v>
      </c>
      <c r="J10" s="362" t="s">
        <v>331</v>
      </c>
      <c r="K10" s="40">
        <f t="shared" si="2"/>
        <v>6</v>
      </c>
      <c r="L10" s="250" t="s">
        <v>333</v>
      </c>
      <c r="O10" s="58"/>
      <c r="P10" s="143"/>
    </row>
    <row r="11" spans="1:16" ht="24.75" customHeight="1" thickBot="1">
      <c r="A11" s="85">
        <v>7</v>
      </c>
      <c r="B11" s="245" t="s">
        <v>325</v>
      </c>
      <c r="C11" s="352" t="s">
        <v>408</v>
      </c>
      <c r="D11" s="352" t="s">
        <v>408</v>
      </c>
      <c r="E11" s="355">
        <f t="shared" si="0"/>
        <v>0</v>
      </c>
      <c r="F11" s="364" t="s">
        <v>408</v>
      </c>
      <c r="G11" s="360">
        <v>6</v>
      </c>
      <c r="H11" s="353" t="s">
        <v>408</v>
      </c>
      <c r="I11" s="366">
        <f t="shared" si="1"/>
        <v>6</v>
      </c>
      <c r="J11" s="364" t="s">
        <v>331</v>
      </c>
      <c r="K11" s="126">
        <f t="shared" si="2"/>
        <v>6</v>
      </c>
      <c r="L11" s="345" t="s">
        <v>333</v>
      </c>
      <c r="O11" s="255"/>
      <c r="P11" s="44"/>
    </row>
    <row r="12" ht="13.5" thickTop="1"/>
  </sheetData>
  <sheetProtection/>
  <mergeCells count="8">
    <mergeCell ref="L3:L4"/>
    <mergeCell ref="G3:H3"/>
    <mergeCell ref="C3:D3"/>
    <mergeCell ref="E3:E4"/>
    <mergeCell ref="I3:I4"/>
    <mergeCell ref="F3:F4"/>
    <mergeCell ref="J3:J4"/>
    <mergeCell ref="K3:K4"/>
  </mergeCells>
  <printOptions horizontalCentered="1"/>
  <pageMargins left="0.7875" right="0.7875" top="1.81" bottom="0.7902777777777779" header="1.08" footer="0.5118055555555556"/>
  <pageSetup fitToHeight="0" horizontalDpi="300" verticalDpi="300" orientation="landscape" paperSize="9" r:id="rId1"/>
  <headerFooter alignWithMargins="0">
    <oddHeader>&amp;CXIV MIĘDZYNARODOWY BIEG ULICZNY
O PUCHAR PREZYDENTA MIASTA CHEŁM
CHEŁM 14 CZERWCA 2009R.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G13" sqref="G13"/>
    </sheetView>
  </sheetViews>
  <sheetFormatPr defaultColWidth="9.00390625" defaultRowHeight="12.75"/>
  <cols>
    <col min="1" max="1" width="4.625" style="1" customWidth="1"/>
    <col min="2" max="2" width="30.875" style="1" customWidth="1"/>
    <col min="3" max="3" width="11.00390625" style="1" customWidth="1"/>
    <col min="4" max="4" width="11.125" style="1" customWidth="1"/>
    <col min="5" max="5" width="12.00390625" style="1" customWidth="1"/>
    <col min="6" max="6" width="9.875" style="1" customWidth="1"/>
    <col min="7" max="7" width="8.625" style="1" customWidth="1"/>
    <col min="8" max="8" width="9.625" style="1" customWidth="1"/>
    <col min="9" max="9" width="10.50390625" style="1" customWidth="1"/>
    <col min="10" max="10" width="8.875" style="1" customWidth="1"/>
    <col min="11" max="11" width="11.875" style="1" customWidth="1"/>
    <col min="12" max="12" width="14.625" style="1" customWidth="1"/>
    <col min="13" max="13" width="9.00390625" style="1" customWidth="1"/>
    <col min="14" max="14" width="27.125" style="1" customWidth="1"/>
    <col min="15" max="16384" width="9.00390625" style="1" customWidth="1"/>
  </cols>
  <sheetData>
    <row r="1" spans="2:3" ht="15">
      <c r="B1" s="45" t="s">
        <v>220</v>
      </c>
      <c r="C1" s="45"/>
    </row>
    <row r="2" ht="13.5" thickBot="1"/>
    <row r="3" spans="3:12" ht="17.25" thickBot="1" thickTop="1">
      <c r="C3" s="500" t="s">
        <v>50</v>
      </c>
      <c r="D3" s="499"/>
      <c r="E3" s="501" t="s">
        <v>27</v>
      </c>
      <c r="F3" s="503" t="s">
        <v>51</v>
      </c>
      <c r="G3" s="498" t="s">
        <v>52</v>
      </c>
      <c r="H3" s="499"/>
      <c r="I3" s="501" t="s">
        <v>27</v>
      </c>
      <c r="J3" s="503" t="s">
        <v>53</v>
      </c>
      <c r="K3" s="506" t="s">
        <v>54</v>
      </c>
      <c r="L3" s="503" t="s">
        <v>55</v>
      </c>
    </row>
    <row r="4" spans="1:12" ht="13.5" customHeight="1" thickTop="1">
      <c r="A4" s="32" t="s">
        <v>56</v>
      </c>
      <c r="B4" s="89" t="s">
        <v>57</v>
      </c>
      <c r="C4" s="91">
        <v>1992</v>
      </c>
      <c r="D4" s="90" t="s">
        <v>234</v>
      </c>
      <c r="E4" s="502"/>
      <c r="F4" s="504"/>
      <c r="G4" s="372">
        <v>1992</v>
      </c>
      <c r="H4" s="90" t="s">
        <v>234</v>
      </c>
      <c r="I4" s="502"/>
      <c r="J4" s="504"/>
      <c r="K4" s="507"/>
      <c r="L4" s="504"/>
    </row>
    <row r="5" spans="1:15" ht="24.75" customHeight="1">
      <c r="A5" s="36">
        <v>1</v>
      </c>
      <c r="B5" s="94" t="s">
        <v>318</v>
      </c>
      <c r="C5" s="253" t="s">
        <v>408</v>
      </c>
      <c r="D5" s="252" t="s">
        <v>408</v>
      </c>
      <c r="E5" s="370">
        <f>SUM(C5:D5)</f>
        <v>0</v>
      </c>
      <c r="F5" s="376" t="s">
        <v>408</v>
      </c>
      <c r="G5" s="373">
        <v>14</v>
      </c>
      <c r="H5" s="235">
        <v>10</v>
      </c>
      <c r="I5" s="370">
        <f>SUM(G5:H5)</f>
        <v>24</v>
      </c>
      <c r="J5" s="377">
        <v>1</v>
      </c>
      <c r="K5" s="379">
        <f>SUM(E5,I5)</f>
        <v>24</v>
      </c>
      <c r="L5" s="381">
        <v>1</v>
      </c>
      <c r="N5" s="255"/>
      <c r="O5" s="44"/>
    </row>
    <row r="6" spans="1:15" ht="27" customHeight="1">
      <c r="A6" s="36">
        <v>2</v>
      </c>
      <c r="B6" s="95" t="s">
        <v>58</v>
      </c>
      <c r="C6" s="253" t="s">
        <v>408</v>
      </c>
      <c r="D6" s="252">
        <v>10</v>
      </c>
      <c r="E6" s="370">
        <f>SUM(C6:D6)</f>
        <v>10</v>
      </c>
      <c r="F6" s="377">
        <v>1</v>
      </c>
      <c r="G6" s="373">
        <v>4</v>
      </c>
      <c r="H6" s="252" t="s">
        <v>408</v>
      </c>
      <c r="I6" s="370">
        <f>SUM(G6:H6)</f>
        <v>4</v>
      </c>
      <c r="J6" s="376" t="s">
        <v>214</v>
      </c>
      <c r="K6" s="379">
        <f>SUM(E6,I6)</f>
        <v>14</v>
      </c>
      <c r="L6" s="381">
        <v>2</v>
      </c>
      <c r="N6" s="58"/>
      <c r="O6" s="222"/>
    </row>
    <row r="7" spans="1:15" ht="24" customHeight="1">
      <c r="A7" s="36">
        <v>3</v>
      </c>
      <c r="B7" s="96" t="s">
        <v>308</v>
      </c>
      <c r="C7" s="253" t="s">
        <v>408</v>
      </c>
      <c r="D7" s="253" t="s">
        <v>408</v>
      </c>
      <c r="E7" s="370">
        <f>SUM(C7:D7)</f>
        <v>0</v>
      </c>
      <c r="F7" s="376" t="s">
        <v>408</v>
      </c>
      <c r="G7" s="374">
        <v>9</v>
      </c>
      <c r="H7" s="252" t="s">
        <v>408</v>
      </c>
      <c r="I7" s="370">
        <f>SUM(G7:H7)</f>
        <v>9</v>
      </c>
      <c r="J7" s="376">
        <v>2</v>
      </c>
      <c r="K7" s="379">
        <f>SUM(E7,I7)</f>
        <v>9</v>
      </c>
      <c r="L7" s="381">
        <v>3</v>
      </c>
      <c r="N7" s="58"/>
      <c r="O7" s="143"/>
    </row>
    <row r="8" spans="1:15" ht="24" customHeight="1">
      <c r="A8" s="36"/>
      <c r="B8" s="97" t="s">
        <v>310</v>
      </c>
      <c r="C8" s="253" t="s">
        <v>408</v>
      </c>
      <c r="D8" s="253" t="s">
        <v>408</v>
      </c>
      <c r="E8" s="370">
        <f>SUM(C8:D8)</f>
        <v>0</v>
      </c>
      <c r="F8" s="376" t="s">
        <v>408</v>
      </c>
      <c r="G8" s="374">
        <v>8</v>
      </c>
      <c r="H8" s="252" t="s">
        <v>408</v>
      </c>
      <c r="I8" s="370">
        <f>SUM(G8:H8)</f>
        <v>8</v>
      </c>
      <c r="J8" s="377">
        <v>3</v>
      </c>
      <c r="K8" s="379">
        <f>SUM(E8,I8)</f>
        <v>8</v>
      </c>
      <c r="L8" s="381">
        <v>4</v>
      </c>
      <c r="N8" s="58"/>
      <c r="O8" s="143"/>
    </row>
    <row r="9" spans="1:15" ht="24.75" customHeight="1" thickBot="1">
      <c r="A9" s="149">
        <v>4</v>
      </c>
      <c r="B9" s="286" t="s">
        <v>323</v>
      </c>
      <c r="C9" s="452" t="s">
        <v>408</v>
      </c>
      <c r="D9" s="453" t="s">
        <v>408</v>
      </c>
      <c r="E9" s="371">
        <f>SUM(C9:D9)</f>
        <v>0</v>
      </c>
      <c r="F9" s="378" t="s">
        <v>408</v>
      </c>
      <c r="G9" s="375">
        <v>4</v>
      </c>
      <c r="H9" s="453" t="s">
        <v>408</v>
      </c>
      <c r="I9" s="371">
        <f>SUM(G9:H9)</f>
        <v>4</v>
      </c>
      <c r="J9" s="378" t="s">
        <v>214</v>
      </c>
      <c r="K9" s="380">
        <f>SUM(E9,I9)</f>
        <v>4</v>
      </c>
      <c r="L9" s="382">
        <v>5</v>
      </c>
      <c r="N9" s="284"/>
      <c r="O9" s="285"/>
    </row>
    <row r="10" spans="14:15" ht="13.5" thickTop="1">
      <c r="N10" s="58"/>
      <c r="O10" s="143"/>
    </row>
    <row r="11" spans="14:15" ht="12.75">
      <c r="N11" s="255"/>
      <c r="O11" s="44"/>
    </row>
    <row r="12" spans="14:15" ht="12.75">
      <c r="N12" s="58"/>
      <c r="O12" s="44"/>
    </row>
    <row r="13" spans="14:15" ht="12.75">
      <c r="N13" s="255"/>
      <c r="O13" s="44"/>
    </row>
    <row r="14" spans="14:15" ht="12.75">
      <c r="N14" s="35"/>
      <c r="O14" s="35"/>
    </row>
  </sheetData>
  <sheetProtection/>
  <mergeCells count="8">
    <mergeCell ref="J3:J4"/>
    <mergeCell ref="K3:K4"/>
    <mergeCell ref="L3:L4"/>
    <mergeCell ref="C3:D3"/>
    <mergeCell ref="G3:H3"/>
    <mergeCell ref="E3:E4"/>
    <mergeCell ref="I3:I4"/>
    <mergeCell ref="F3:F4"/>
  </mergeCells>
  <printOptions horizontalCentered="1"/>
  <pageMargins left="0.7875" right="0.7875" top="1.81" bottom="0.7902777777777779" header="1.08" footer="0.5118055555555556"/>
  <pageSetup fitToHeight="0" horizontalDpi="300" verticalDpi="300" orientation="landscape" paperSize="9" r:id="rId1"/>
  <headerFooter alignWithMargins="0">
    <oddHeader>&amp;CXIV MIĘDZYNARODOWY BIEG ULICZNY
O PUCHAR PREZYDENTA MIASTA CHEŁM
CHEŁM 14 CZERWCA 2009R.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7">
      <selection activeCell="G25" sqref="G25"/>
    </sheetView>
  </sheetViews>
  <sheetFormatPr defaultColWidth="9.00390625" defaultRowHeight="12.75"/>
  <cols>
    <col min="1" max="1" width="6.00390625" style="1" customWidth="1"/>
    <col min="2" max="2" width="35.125" style="1" customWidth="1"/>
    <col min="3" max="3" width="31.625" style="1" customWidth="1"/>
    <col min="4" max="4" width="10.625" style="46" customWidth="1"/>
    <col min="5" max="5" width="8.125" style="1" customWidth="1"/>
    <col min="6" max="6" width="9.00390625" style="1" customWidth="1"/>
    <col min="7" max="7" width="8.50390625" style="1" customWidth="1"/>
    <col min="8" max="8" width="25.375" style="1" customWidth="1"/>
    <col min="9" max="16384" width="9.00390625" style="1" customWidth="1"/>
  </cols>
  <sheetData>
    <row r="1" spans="2:4" ht="15.75">
      <c r="B1" s="47" t="s">
        <v>59</v>
      </c>
      <c r="C1" s="48" t="s">
        <v>60</v>
      </c>
      <c r="D1" s="49" t="s">
        <v>61</v>
      </c>
    </row>
    <row r="2" spans="3:4" ht="15.75">
      <c r="C2" s="48" t="s">
        <v>62</v>
      </c>
      <c r="D2" s="201" t="s">
        <v>235</v>
      </c>
    </row>
    <row r="3" spans="3:4" ht="16.5" thickBot="1">
      <c r="C3" s="48" t="s">
        <v>63</v>
      </c>
      <c r="D3" s="49" t="s">
        <v>64</v>
      </c>
    </row>
    <row r="4" spans="1:6" ht="14.25" thickBot="1" thickTop="1">
      <c r="A4" s="50" t="s">
        <v>65</v>
      </c>
      <c r="B4" s="51" t="s">
        <v>66</v>
      </c>
      <c r="C4" s="51" t="s">
        <v>67</v>
      </c>
      <c r="D4" s="52" t="s">
        <v>68</v>
      </c>
      <c r="E4" s="53" t="s">
        <v>69</v>
      </c>
      <c r="F4" s="228" t="s">
        <v>212</v>
      </c>
    </row>
    <row r="5" spans="1:9" ht="19.5" customHeight="1" thickTop="1">
      <c r="A5" s="151">
        <v>1</v>
      </c>
      <c r="B5" s="152" t="s">
        <v>247</v>
      </c>
      <c r="C5" s="200" t="s">
        <v>189</v>
      </c>
      <c r="D5" s="153">
        <v>1</v>
      </c>
      <c r="E5" s="231">
        <v>10</v>
      </c>
      <c r="F5" s="217">
        <v>0.11805555555555557</v>
      </c>
      <c r="I5" s="7"/>
    </row>
    <row r="6" spans="1:10" ht="19.5" customHeight="1">
      <c r="A6" s="154">
        <v>2</v>
      </c>
      <c r="B6" s="155" t="s">
        <v>248</v>
      </c>
      <c r="C6" s="203" t="s">
        <v>38</v>
      </c>
      <c r="D6" s="30">
        <v>2</v>
      </c>
      <c r="E6" s="157">
        <v>9</v>
      </c>
      <c r="F6" s="217">
        <v>0.12013888888888889</v>
      </c>
      <c r="G6" s="44"/>
      <c r="H6" s="44"/>
      <c r="I6" s="44"/>
      <c r="J6" s="222"/>
    </row>
    <row r="7" spans="1:9" ht="19.5" customHeight="1">
      <c r="A7" s="154">
        <v>3</v>
      </c>
      <c r="B7" s="152" t="s">
        <v>249</v>
      </c>
      <c r="C7" s="203" t="s">
        <v>40</v>
      </c>
      <c r="D7" s="30">
        <v>3</v>
      </c>
      <c r="E7" s="157">
        <v>8</v>
      </c>
      <c r="F7" s="217">
        <v>0.12152777777777778</v>
      </c>
      <c r="G7" s="44"/>
      <c r="H7" s="58"/>
      <c r="I7" s="7"/>
    </row>
    <row r="8" spans="1:9" ht="19.5" customHeight="1">
      <c r="A8" s="154">
        <v>4</v>
      </c>
      <c r="B8" s="152" t="s">
        <v>252</v>
      </c>
      <c r="C8" s="200" t="s">
        <v>219</v>
      </c>
      <c r="D8" s="30">
        <v>4</v>
      </c>
      <c r="E8" s="157">
        <v>6</v>
      </c>
      <c r="F8" s="217">
        <v>0.12291666666666667</v>
      </c>
      <c r="G8" s="44"/>
      <c r="H8" s="58"/>
      <c r="I8" s="7"/>
    </row>
    <row r="9" spans="1:10" ht="19.5" customHeight="1">
      <c r="A9" s="154">
        <v>5</v>
      </c>
      <c r="B9" s="155" t="s">
        <v>250</v>
      </c>
      <c r="C9" s="203" t="s">
        <v>40</v>
      </c>
      <c r="D9" s="30">
        <v>5</v>
      </c>
      <c r="E9" s="157">
        <v>6</v>
      </c>
      <c r="F9" s="217">
        <v>0.12361111111111112</v>
      </c>
      <c r="G9" s="44"/>
      <c r="H9" s="59"/>
      <c r="I9" s="44"/>
      <c r="J9" s="234"/>
    </row>
    <row r="10" spans="1:10" ht="19.5" customHeight="1">
      <c r="A10" s="154">
        <v>6</v>
      </c>
      <c r="B10" s="152" t="s">
        <v>251</v>
      </c>
      <c r="C10" s="200" t="s">
        <v>37</v>
      </c>
      <c r="D10" s="30">
        <v>6</v>
      </c>
      <c r="E10" s="157">
        <v>6</v>
      </c>
      <c r="F10" s="293">
        <v>0.125</v>
      </c>
      <c r="G10" s="44"/>
      <c r="H10" s="58"/>
      <c r="I10" s="7"/>
      <c r="J10" s="234"/>
    </row>
    <row r="11" spans="1:10" ht="19.5" customHeight="1">
      <c r="A11" s="154">
        <v>7</v>
      </c>
      <c r="B11" s="152" t="s">
        <v>299</v>
      </c>
      <c r="C11" s="200" t="s">
        <v>181</v>
      </c>
      <c r="D11" s="30">
        <v>7</v>
      </c>
      <c r="E11" s="157">
        <v>6</v>
      </c>
      <c r="F11" s="292"/>
      <c r="G11" s="44"/>
      <c r="H11" s="58"/>
      <c r="I11" s="7"/>
      <c r="J11" s="234"/>
    </row>
    <row r="12" spans="1:10" ht="19.5" customHeight="1">
      <c r="A12" s="154">
        <v>8</v>
      </c>
      <c r="B12" s="152" t="s">
        <v>300</v>
      </c>
      <c r="C12" s="200" t="s">
        <v>40</v>
      </c>
      <c r="D12" s="30">
        <v>8</v>
      </c>
      <c r="E12" s="157">
        <v>6</v>
      </c>
      <c r="F12" s="292"/>
      <c r="G12" s="44"/>
      <c r="H12" s="58"/>
      <c r="I12" s="44"/>
      <c r="J12" s="234"/>
    </row>
    <row r="13" spans="1:10" ht="19.5" customHeight="1">
      <c r="A13" s="154">
        <v>9</v>
      </c>
      <c r="B13" s="152" t="s">
        <v>301</v>
      </c>
      <c r="C13" s="200" t="s">
        <v>189</v>
      </c>
      <c r="D13" s="30">
        <v>9</v>
      </c>
      <c r="E13" s="157">
        <v>4</v>
      </c>
      <c r="F13" s="292"/>
      <c r="G13" s="44"/>
      <c r="H13" s="58"/>
      <c r="I13" s="7"/>
      <c r="J13" s="234"/>
    </row>
    <row r="14" spans="1:10" ht="19.5" customHeight="1">
      <c r="A14" s="154">
        <v>10</v>
      </c>
      <c r="B14" s="152" t="s">
        <v>303</v>
      </c>
      <c r="C14" s="200" t="s">
        <v>37</v>
      </c>
      <c r="D14" s="30">
        <v>10</v>
      </c>
      <c r="E14" s="157">
        <v>4</v>
      </c>
      <c r="F14" s="292"/>
      <c r="G14" s="44"/>
      <c r="H14" s="58"/>
      <c r="I14" s="44"/>
      <c r="J14" s="234"/>
    </row>
    <row r="15" spans="1:10" ht="19.5" customHeight="1">
      <c r="A15" s="154">
        <v>11</v>
      </c>
      <c r="B15" s="152" t="s">
        <v>304</v>
      </c>
      <c r="C15" s="200" t="s">
        <v>37</v>
      </c>
      <c r="D15" s="30">
        <v>11</v>
      </c>
      <c r="E15" s="233">
        <v>4</v>
      </c>
      <c r="F15" s="292"/>
      <c r="G15" s="44"/>
      <c r="H15" s="58"/>
      <c r="I15" s="7"/>
      <c r="J15" s="234"/>
    </row>
    <row r="16" spans="1:10" ht="19.5" customHeight="1" thickBot="1">
      <c r="A16" s="383">
        <v>12</v>
      </c>
      <c r="B16" s="384" t="s">
        <v>305</v>
      </c>
      <c r="C16" s="385" t="s">
        <v>40</v>
      </c>
      <c r="D16" s="386">
        <v>12</v>
      </c>
      <c r="E16" s="387">
        <v>4</v>
      </c>
      <c r="F16" s="292"/>
      <c r="G16" s="44"/>
      <c r="H16" s="58"/>
      <c r="I16" s="44"/>
      <c r="J16" s="234"/>
    </row>
    <row r="17" spans="8:10" ht="13.5" thickTop="1">
      <c r="H17" s="60"/>
      <c r="I17" s="44"/>
      <c r="J17" s="234"/>
    </row>
    <row r="18" spans="8:10" ht="13.5" thickBot="1">
      <c r="H18" s="60"/>
      <c r="I18" s="7"/>
      <c r="J18" s="234"/>
    </row>
    <row r="19" spans="1:10" ht="14.25" thickBot="1" thickTop="1">
      <c r="A19" s="128" t="s">
        <v>70</v>
      </c>
      <c r="B19" s="61" t="s">
        <v>71</v>
      </c>
      <c r="C19" s="62" t="s">
        <v>72</v>
      </c>
      <c r="H19" s="60"/>
      <c r="I19" s="44"/>
      <c r="J19" s="234"/>
    </row>
    <row r="20" spans="1:10" ht="13.5" thickTop="1">
      <c r="A20" s="111">
        <v>1</v>
      </c>
      <c r="B20" s="55" t="s">
        <v>40</v>
      </c>
      <c r="C20" s="129">
        <v>24</v>
      </c>
      <c r="H20" s="60"/>
      <c r="I20" s="7"/>
      <c r="J20" s="234"/>
    </row>
    <row r="21" spans="1:10" ht="12.75">
      <c r="A21" s="205" t="s">
        <v>332</v>
      </c>
      <c r="B21" s="9" t="s">
        <v>37</v>
      </c>
      <c r="C21" s="63">
        <v>14</v>
      </c>
      <c r="H21" s="60"/>
      <c r="I21" s="44"/>
      <c r="J21" s="234"/>
    </row>
    <row r="22" spans="1:8" ht="12.75">
      <c r="A22" s="205" t="s">
        <v>332</v>
      </c>
      <c r="B22" s="162" t="s">
        <v>189</v>
      </c>
      <c r="C22" s="63">
        <v>14</v>
      </c>
      <c r="H22" s="60"/>
    </row>
    <row r="23" spans="1:8" ht="12.75">
      <c r="A23" s="130">
        <v>4</v>
      </c>
      <c r="B23" s="9" t="s">
        <v>38</v>
      </c>
      <c r="C23" s="66">
        <v>9</v>
      </c>
      <c r="H23" s="60"/>
    </row>
    <row r="24" spans="1:3" ht="12.75">
      <c r="A24" s="206" t="s">
        <v>331</v>
      </c>
      <c r="B24" s="9" t="s">
        <v>181</v>
      </c>
      <c r="C24" s="63">
        <v>6</v>
      </c>
    </row>
    <row r="25" spans="1:3" ht="12.75">
      <c r="A25" s="206" t="s">
        <v>331</v>
      </c>
      <c r="B25" s="202" t="s">
        <v>211</v>
      </c>
      <c r="C25" s="66">
        <v>6</v>
      </c>
    </row>
    <row r="26" spans="1:3" ht="13.5" thickBot="1">
      <c r="A26" s="131">
        <v>7</v>
      </c>
      <c r="B26" s="204" t="s">
        <v>302</v>
      </c>
      <c r="C26" s="64">
        <v>4</v>
      </c>
    </row>
    <row r="27" ht="13.5" thickTop="1"/>
  </sheetData>
  <sheetProtection/>
  <autoFilter ref="A4:E16"/>
  <printOptions horizontalCentered="1"/>
  <pageMargins left="0.7875" right="0.42" top="1.81" bottom="0.7902777777777779" header="1.08" footer="0.5118055555555556"/>
  <pageSetup fitToHeight="0" horizontalDpi="300" verticalDpi="300" orientation="portrait" paperSize="9" r:id="rId1"/>
  <headerFooter alignWithMargins="0">
    <oddHeader>&amp;CXIV MIĘDZYNARODOWY BIEG ULICZNY
O PUCHAR PREZYDENTA MIASTA CHEŁM
CHEŁM 14 CZERWCA 2009R.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4">
      <selection activeCell="I35" sqref="I35"/>
    </sheetView>
  </sheetViews>
  <sheetFormatPr defaultColWidth="9.00390625" defaultRowHeight="12.75"/>
  <cols>
    <col min="1" max="1" width="5.50390625" style="1" customWidth="1"/>
    <col min="2" max="2" width="32.50390625" style="1" customWidth="1"/>
    <col min="3" max="3" width="28.50390625" style="1" customWidth="1"/>
    <col min="4" max="4" width="11.00390625" style="1" customWidth="1"/>
    <col min="5" max="5" width="7.875" style="46" customWidth="1"/>
    <col min="6" max="7" width="9.00390625" style="1" customWidth="1"/>
    <col min="8" max="8" width="25.875" style="1" customWidth="1"/>
    <col min="9" max="16384" width="9.00390625" style="1" customWidth="1"/>
  </cols>
  <sheetData>
    <row r="2" ht="12.75">
      <c r="B2" s="47" t="s">
        <v>215</v>
      </c>
    </row>
    <row r="3" spans="3:4" ht="15.75">
      <c r="C3" s="48" t="s">
        <v>73</v>
      </c>
      <c r="D3" s="47" t="s">
        <v>191</v>
      </c>
    </row>
    <row r="4" spans="3:4" ht="15.75">
      <c r="C4" s="48" t="s">
        <v>74</v>
      </c>
      <c r="D4" s="47" t="s">
        <v>236</v>
      </c>
    </row>
    <row r="5" spans="3:4" ht="16.5" thickBot="1">
      <c r="C5" s="48" t="s">
        <v>75</v>
      </c>
      <c r="D5" s="47" t="s">
        <v>192</v>
      </c>
    </row>
    <row r="6" spans="1:6" ht="14.25" thickBot="1" thickTop="1">
      <c r="A6" s="50" t="s">
        <v>76</v>
      </c>
      <c r="B6" s="51" t="s">
        <v>1</v>
      </c>
      <c r="C6" s="52" t="s">
        <v>213</v>
      </c>
      <c r="D6" s="232" t="s">
        <v>77</v>
      </c>
      <c r="E6" s="388" t="s">
        <v>78</v>
      </c>
      <c r="F6" s="228" t="s">
        <v>209</v>
      </c>
    </row>
    <row r="7" spans="1:6" ht="19.5" customHeight="1" thickTop="1">
      <c r="A7" s="54">
        <v>1</v>
      </c>
      <c r="B7" s="107" t="s">
        <v>241</v>
      </c>
      <c r="C7" s="259" t="s">
        <v>169</v>
      </c>
      <c r="D7" s="158">
        <v>1</v>
      </c>
      <c r="E7" s="389">
        <v>10</v>
      </c>
      <c r="F7" s="217">
        <v>0.09652777777777777</v>
      </c>
    </row>
    <row r="8" spans="1:6" ht="19.5" customHeight="1">
      <c r="A8" s="56">
        <v>2</v>
      </c>
      <c r="B8" s="152" t="s">
        <v>242</v>
      </c>
      <c r="C8" s="200" t="s">
        <v>181</v>
      </c>
      <c r="D8" s="159">
        <v>2</v>
      </c>
      <c r="E8" s="390">
        <v>9</v>
      </c>
      <c r="F8" s="217">
        <v>0.1111111111111111</v>
      </c>
    </row>
    <row r="9" spans="1:6" ht="19.5" customHeight="1">
      <c r="A9" s="54">
        <v>3</v>
      </c>
      <c r="B9" s="152" t="s">
        <v>243</v>
      </c>
      <c r="C9" s="200" t="s">
        <v>193</v>
      </c>
      <c r="D9" s="159">
        <v>3</v>
      </c>
      <c r="E9" s="390">
        <v>8</v>
      </c>
      <c r="F9" s="217">
        <v>0.1125</v>
      </c>
    </row>
    <row r="10" spans="1:6" ht="19.5" customHeight="1">
      <c r="A10" s="56">
        <v>4</v>
      </c>
      <c r="B10" s="152" t="s">
        <v>244</v>
      </c>
      <c r="C10" s="200" t="s">
        <v>40</v>
      </c>
      <c r="D10" s="159">
        <v>4</v>
      </c>
      <c r="E10" s="390">
        <v>6</v>
      </c>
      <c r="F10" s="217">
        <v>0.1173611111111111</v>
      </c>
    </row>
    <row r="11" spans="1:6" ht="19.5" customHeight="1">
      <c r="A11" s="54">
        <v>5</v>
      </c>
      <c r="B11" s="152" t="s">
        <v>245</v>
      </c>
      <c r="C11" s="200" t="s">
        <v>37</v>
      </c>
      <c r="D11" s="159">
        <v>5</v>
      </c>
      <c r="E11" s="390">
        <v>6</v>
      </c>
      <c r="F11" s="217">
        <v>0.12152777777777778</v>
      </c>
    </row>
    <row r="12" spans="1:6" ht="19.5" customHeight="1">
      <c r="A12" s="56">
        <v>6</v>
      </c>
      <c r="B12" s="152" t="s">
        <v>246</v>
      </c>
      <c r="C12" s="200" t="s">
        <v>38</v>
      </c>
      <c r="D12" s="159">
        <v>6</v>
      </c>
      <c r="E12" s="390">
        <v>6</v>
      </c>
      <c r="F12" s="217">
        <v>0.12361111111111112</v>
      </c>
    </row>
    <row r="13" spans="1:6" ht="19.5" customHeight="1">
      <c r="A13" s="54">
        <v>7</v>
      </c>
      <c r="B13" s="152" t="s">
        <v>294</v>
      </c>
      <c r="C13" s="200" t="s">
        <v>40</v>
      </c>
      <c r="D13" s="159">
        <v>7</v>
      </c>
      <c r="E13" s="390">
        <v>6</v>
      </c>
      <c r="F13" s="292"/>
    </row>
    <row r="14" spans="1:6" ht="19.5" customHeight="1">
      <c r="A14" s="56">
        <v>8</v>
      </c>
      <c r="B14" s="152" t="s">
        <v>295</v>
      </c>
      <c r="C14" s="200" t="s">
        <v>40</v>
      </c>
      <c r="D14" s="159">
        <v>8</v>
      </c>
      <c r="E14" s="390">
        <v>6</v>
      </c>
      <c r="F14" s="292"/>
    </row>
    <row r="15" spans="1:6" ht="19.5" customHeight="1">
      <c r="A15" s="54">
        <v>9</v>
      </c>
      <c r="B15" s="152" t="s">
        <v>296</v>
      </c>
      <c r="C15" s="200" t="s">
        <v>40</v>
      </c>
      <c r="D15" s="159">
        <v>9</v>
      </c>
      <c r="E15" s="390">
        <v>4</v>
      </c>
      <c r="F15" s="292"/>
    </row>
    <row r="16" spans="1:6" ht="19.5" customHeight="1">
      <c r="A16" s="56">
        <v>10</v>
      </c>
      <c r="B16" s="152" t="s">
        <v>297</v>
      </c>
      <c r="C16" s="200" t="s">
        <v>38</v>
      </c>
      <c r="D16" s="159">
        <v>10</v>
      </c>
      <c r="E16" s="390">
        <v>4</v>
      </c>
      <c r="F16" s="292"/>
    </row>
    <row r="17" spans="1:6" ht="19.5" customHeight="1" thickBot="1">
      <c r="A17" s="391">
        <v>11</v>
      </c>
      <c r="B17" s="384" t="s">
        <v>298</v>
      </c>
      <c r="C17" s="385" t="s">
        <v>36</v>
      </c>
      <c r="D17" s="392">
        <v>11</v>
      </c>
      <c r="E17" s="393">
        <v>4</v>
      </c>
      <c r="F17" s="292"/>
    </row>
    <row r="18" ht="13.5" customHeight="1" thickTop="1"/>
    <row r="19" ht="15.75" customHeight="1"/>
    <row r="20" ht="13.5" thickBot="1"/>
    <row r="21" spans="1:3" ht="14.25" thickBot="1" thickTop="1">
      <c r="A21" s="139" t="s">
        <v>79</v>
      </c>
      <c r="B21" s="61" t="s">
        <v>80</v>
      </c>
      <c r="C21" s="62" t="s">
        <v>81</v>
      </c>
    </row>
    <row r="22" spans="1:3" ht="13.5" thickTop="1">
      <c r="A22" s="136">
        <v>1</v>
      </c>
      <c r="B22" s="207" t="s">
        <v>40</v>
      </c>
      <c r="C22" s="138">
        <v>22</v>
      </c>
    </row>
    <row r="23" spans="1:3" ht="12.75">
      <c r="A23" s="208" t="s">
        <v>332</v>
      </c>
      <c r="B23" s="101" t="s">
        <v>169</v>
      </c>
      <c r="C23" s="134">
        <v>10</v>
      </c>
    </row>
    <row r="24" spans="1:3" ht="12.75">
      <c r="A24" s="208" t="s">
        <v>332</v>
      </c>
      <c r="B24" s="101" t="s">
        <v>38</v>
      </c>
      <c r="C24" s="134">
        <v>10</v>
      </c>
    </row>
    <row r="25" spans="1:3" ht="12.75">
      <c r="A25" s="132">
        <v>4</v>
      </c>
      <c r="B25" s="100" t="s">
        <v>181</v>
      </c>
      <c r="C25" s="133">
        <v>9</v>
      </c>
    </row>
    <row r="26" spans="1:3" ht="12.75">
      <c r="A26" s="132">
        <v>5</v>
      </c>
      <c r="B26" s="100" t="s">
        <v>193</v>
      </c>
      <c r="C26" s="133">
        <v>8</v>
      </c>
    </row>
    <row r="27" spans="1:3" ht="12.75">
      <c r="A27" s="208">
        <v>6</v>
      </c>
      <c r="B27" s="101" t="s">
        <v>37</v>
      </c>
      <c r="C27" s="134">
        <v>6</v>
      </c>
    </row>
    <row r="28" spans="1:3" ht="13.5" thickBot="1">
      <c r="A28" s="394">
        <v>7</v>
      </c>
      <c r="B28" s="395" t="s">
        <v>36</v>
      </c>
      <c r="C28" s="396">
        <v>4</v>
      </c>
    </row>
    <row r="29" ht="13.5" thickTop="1"/>
  </sheetData>
  <sheetProtection/>
  <autoFilter ref="A6:E17"/>
  <printOptions horizontalCentered="1"/>
  <pageMargins left="0.7875" right="0.7875" top="1.81" bottom="0.7902777777777779" header="1.08" footer="0.5118055555555556"/>
  <pageSetup fitToHeight="0" horizontalDpi="300" verticalDpi="300" orientation="portrait" paperSize="9" r:id="rId1"/>
  <headerFooter alignWithMargins="0">
    <oddHeader>&amp;CXIV MIĘDZYNARODOWY BIEG ULICZNY
O PUCHAR PREZYDENTA MIASTA CHEŁM
CHEŁM 14 CZERWCA 2009R.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1">
      <selection activeCell="C40" sqref="C40"/>
    </sheetView>
  </sheetViews>
  <sheetFormatPr defaultColWidth="9.00390625" defaultRowHeight="12.75"/>
  <cols>
    <col min="1" max="1" width="6.125" style="1" customWidth="1"/>
    <col min="2" max="2" width="36.625" style="1" customWidth="1"/>
    <col min="3" max="3" width="28.875" style="1" customWidth="1"/>
    <col min="4" max="4" width="10.50390625" style="46" customWidth="1"/>
    <col min="5" max="5" width="7.125" style="1" customWidth="1"/>
    <col min="6" max="7" width="9.00390625" style="1" customWidth="1"/>
    <col min="8" max="8" width="30.375" style="1" customWidth="1"/>
    <col min="9" max="9" width="13.625" style="1" customWidth="1"/>
    <col min="10" max="16384" width="9.00390625" style="1" customWidth="1"/>
  </cols>
  <sheetData>
    <row r="2" ht="12.75">
      <c r="B2" s="47" t="s">
        <v>82</v>
      </c>
    </row>
    <row r="3" spans="3:4" ht="15.75">
      <c r="C3" s="48" t="s">
        <v>83</v>
      </c>
      <c r="D3" s="201" t="s">
        <v>84</v>
      </c>
    </row>
    <row r="4" spans="3:4" ht="15.75">
      <c r="C4" s="48" t="s">
        <v>85</v>
      </c>
      <c r="D4" s="49" t="s">
        <v>237</v>
      </c>
    </row>
    <row r="5" spans="3:4" ht="16.5" thickBot="1">
      <c r="C5" s="48" t="s">
        <v>86</v>
      </c>
      <c r="D5" s="49" t="s">
        <v>87</v>
      </c>
    </row>
    <row r="6" spans="1:6" ht="14.25" thickBot="1" thickTop="1">
      <c r="A6" s="50" t="s">
        <v>88</v>
      </c>
      <c r="B6" s="51" t="s">
        <v>89</v>
      </c>
      <c r="C6" s="51" t="s">
        <v>90</v>
      </c>
      <c r="D6" s="51" t="s">
        <v>91</v>
      </c>
      <c r="E6" s="53" t="s">
        <v>92</v>
      </c>
      <c r="F6" s="228" t="s">
        <v>212</v>
      </c>
    </row>
    <row r="7" spans="1:6" ht="18.75" customHeight="1" thickTop="1">
      <c r="A7" s="151">
        <v>1</v>
      </c>
      <c r="B7" s="155" t="s">
        <v>259</v>
      </c>
      <c r="C7" s="156" t="s">
        <v>169</v>
      </c>
      <c r="D7" s="160">
        <v>1</v>
      </c>
      <c r="E7" s="231">
        <v>10</v>
      </c>
      <c r="F7" s="217">
        <v>0.10069444444444443</v>
      </c>
    </row>
    <row r="8" spans="1:6" ht="18.75" customHeight="1">
      <c r="A8" s="154">
        <v>2</v>
      </c>
      <c r="B8" s="27" t="s">
        <v>260</v>
      </c>
      <c r="C8" s="161" t="s">
        <v>261</v>
      </c>
      <c r="D8" s="159">
        <v>2</v>
      </c>
      <c r="E8" s="157">
        <v>9</v>
      </c>
      <c r="F8" s="217">
        <v>0.10902777777777778</v>
      </c>
    </row>
    <row r="9" spans="1:6" ht="18.75" customHeight="1">
      <c r="A9" s="151">
        <v>3</v>
      </c>
      <c r="B9" s="27" t="s">
        <v>262</v>
      </c>
      <c r="C9" s="161" t="s">
        <v>169</v>
      </c>
      <c r="D9" s="158">
        <v>3</v>
      </c>
      <c r="E9" s="157">
        <v>8</v>
      </c>
      <c r="F9" s="217">
        <v>0.11527777777777777</v>
      </c>
    </row>
    <row r="10" spans="1:6" ht="18.75" customHeight="1">
      <c r="A10" s="154">
        <v>4</v>
      </c>
      <c r="B10" s="27" t="s">
        <v>263</v>
      </c>
      <c r="C10" s="261" t="s">
        <v>189</v>
      </c>
      <c r="D10" s="158">
        <v>4</v>
      </c>
      <c r="E10" s="157">
        <v>6</v>
      </c>
      <c r="F10" s="217">
        <v>0.11666666666666665</v>
      </c>
    </row>
    <row r="11" spans="1:6" ht="18.75" customHeight="1">
      <c r="A11" s="151">
        <v>5</v>
      </c>
      <c r="B11" s="27" t="s">
        <v>264</v>
      </c>
      <c r="C11" s="161" t="s">
        <v>37</v>
      </c>
      <c r="D11" s="158">
        <v>5</v>
      </c>
      <c r="E11" s="157">
        <v>6</v>
      </c>
      <c r="F11" s="217">
        <v>0.11944444444444445</v>
      </c>
    </row>
    <row r="12" spans="1:6" ht="18.75" customHeight="1">
      <c r="A12" s="154">
        <v>6</v>
      </c>
      <c r="B12" s="27" t="s">
        <v>265</v>
      </c>
      <c r="C12" s="161" t="s">
        <v>266</v>
      </c>
      <c r="D12" s="158">
        <v>6</v>
      </c>
      <c r="E12" s="157">
        <v>6</v>
      </c>
      <c r="F12" s="293">
        <v>0.12291666666666667</v>
      </c>
    </row>
    <row r="13" spans="1:6" ht="18.75" customHeight="1">
      <c r="A13" s="54">
        <v>7</v>
      </c>
      <c r="B13" s="27" t="s">
        <v>279</v>
      </c>
      <c r="C13" s="161" t="s">
        <v>38</v>
      </c>
      <c r="D13" s="158">
        <v>7</v>
      </c>
      <c r="E13" s="157">
        <v>6</v>
      </c>
      <c r="F13" s="292"/>
    </row>
    <row r="14" spans="1:6" ht="18.75" customHeight="1">
      <c r="A14" s="56">
        <v>8</v>
      </c>
      <c r="B14" s="27" t="s">
        <v>280</v>
      </c>
      <c r="C14" s="161" t="s">
        <v>40</v>
      </c>
      <c r="D14" s="158">
        <v>8</v>
      </c>
      <c r="E14" s="157">
        <v>6</v>
      </c>
      <c r="F14" s="292"/>
    </row>
    <row r="15" spans="1:6" ht="18.75" customHeight="1">
      <c r="A15" s="54">
        <v>9</v>
      </c>
      <c r="B15" s="27" t="s">
        <v>281</v>
      </c>
      <c r="C15" s="161" t="s">
        <v>37</v>
      </c>
      <c r="D15" s="158">
        <v>9</v>
      </c>
      <c r="E15" s="157">
        <v>4</v>
      </c>
      <c r="F15" s="292"/>
    </row>
    <row r="16" spans="1:6" ht="18.75" customHeight="1">
      <c r="A16" s="56">
        <v>10</v>
      </c>
      <c r="B16" s="27" t="s">
        <v>282</v>
      </c>
      <c r="C16" s="161" t="s">
        <v>40</v>
      </c>
      <c r="D16" s="158">
        <v>10</v>
      </c>
      <c r="E16" s="157">
        <v>4</v>
      </c>
      <c r="F16" s="292"/>
    </row>
    <row r="17" spans="1:5" ht="18.75" customHeight="1">
      <c r="A17" s="54">
        <v>11</v>
      </c>
      <c r="B17" s="27" t="s">
        <v>283</v>
      </c>
      <c r="C17" s="161" t="s">
        <v>40</v>
      </c>
      <c r="D17" s="158">
        <v>11</v>
      </c>
      <c r="E17" s="157">
        <v>4</v>
      </c>
    </row>
    <row r="18" spans="1:5" ht="18.75" customHeight="1">
      <c r="A18" s="56">
        <v>12</v>
      </c>
      <c r="B18" s="27" t="s">
        <v>284</v>
      </c>
      <c r="C18" s="161" t="s">
        <v>40</v>
      </c>
      <c r="D18" s="158">
        <v>12</v>
      </c>
      <c r="E18" s="157">
        <v>4</v>
      </c>
    </row>
    <row r="19" spans="1:5" ht="18.75" customHeight="1">
      <c r="A19" s="54">
        <v>13</v>
      </c>
      <c r="B19" s="27" t="s">
        <v>285</v>
      </c>
      <c r="C19" s="161" t="s">
        <v>37</v>
      </c>
      <c r="D19" s="158">
        <v>13</v>
      </c>
      <c r="E19" s="157">
        <v>4</v>
      </c>
    </row>
    <row r="20" spans="1:5" ht="18.75" customHeight="1">
      <c r="A20" s="56">
        <v>14</v>
      </c>
      <c r="B20" s="27" t="s">
        <v>286</v>
      </c>
      <c r="C20" s="161" t="s">
        <v>37</v>
      </c>
      <c r="D20" s="158">
        <v>14</v>
      </c>
      <c r="E20" s="157">
        <v>3</v>
      </c>
    </row>
    <row r="21" spans="1:5" ht="18.75" customHeight="1">
      <c r="A21" s="54">
        <v>15</v>
      </c>
      <c r="B21" s="27" t="s">
        <v>287</v>
      </c>
      <c r="C21" s="161" t="s">
        <v>37</v>
      </c>
      <c r="D21" s="158">
        <v>15</v>
      </c>
      <c r="E21" s="157">
        <v>3</v>
      </c>
    </row>
    <row r="22" spans="1:5" ht="18.75" customHeight="1">
      <c r="A22" s="56">
        <v>16</v>
      </c>
      <c r="B22" s="27" t="s">
        <v>288</v>
      </c>
      <c r="C22" s="161" t="s">
        <v>39</v>
      </c>
      <c r="D22" s="158">
        <v>16</v>
      </c>
      <c r="E22" s="157">
        <v>3</v>
      </c>
    </row>
    <row r="23" spans="1:5" ht="18.75" customHeight="1">
      <c r="A23" s="54">
        <v>17</v>
      </c>
      <c r="B23" s="27" t="s">
        <v>289</v>
      </c>
      <c r="C23" s="161" t="s">
        <v>38</v>
      </c>
      <c r="D23" s="158">
        <v>17</v>
      </c>
      <c r="E23" s="57">
        <v>3</v>
      </c>
    </row>
    <row r="24" spans="1:5" ht="18.75" customHeight="1">
      <c r="A24" s="56">
        <v>18</v>
      </c>
      <c r="B24" s="27" t="s">
        <v>290</v>
      </c>
      <c r="C24" s="161" t="s">
        <v>37</v>
      </c>
      <c r="D24" s="158">
        <v>18</v>
      </c>
      <c r="E24" s="57">
        <v>3</v>
      </c>
    </row>
    <row r="25" spans="1:5" ht="18.75" customHeight="1">
      <c r="A25" s="54">
        <v>19</v>
      </c>
      <c r="B25" s="27" t="s">
        <v>291</v>
      </c>
      <c r="C25" s="161" t="s">
        <v>39</v>
      </c>
      <c r="D25" s="158">
        <v>19</v>
      </c>
      <c r="E25" s="57">
        <v>2</v>
      </c>
    </row>
    <row r="26" spans="1:5" ht="18.75" customHeight="1">
      <c r="A26" s="56">
        <v>20</v>
      </c>
      <c r="B26" s="27" t="s">
        <v>292</v>
      </c>
      <c r="C26" s="161" t="s">
        <v>37</v>
      </c>
      <c r="D26" s="158">
        <v>20</v>
      </c>
      <c r="E26" s="57">
        <v>2</v>
      </c>
    </row>
    <row r="27" spans="1:5" ht="18.75" customHeight="1" thickBot="1">
      <c r="A27" s="391">
        <v>21</v>
      </c>
      <c r="B27" s="397" t="s">
        <v>293</v>
      </c>
      <c r="C27" s="398" t="s">
        <v>37</v>
      </c>
      <c r="D27" s="392">
        <v>21</v>
      </c>
      <c r="E27" s="399">
        <v>2</v>
      </c>
    </row>
    <row r="28" spans="8:10" ht="44.25" customHeight="1" thickBot="1" thickTop="1">
      <c r="H28" s="67"/>
      <c r="I28" s="35"/>
      <c r="J28" s="35"/>
    </row>
    <row r="29" spans="1:10" ht="14.25" thickBot="1" thickTop="1">
      <c r="A29" s="68" t="s">
        <v>93</v>
      </c>
      <c r="B29" s="61" t="s">
        <v>94</v>
      </c>
      <c r="C29" s="62" t="s">
        <v>95</v>
      </c>
      <c r="H29" s="69"/>
      <c r="I29" s="35"/>
      <c r="J29" s="35"/>
    </row>
    <row r="30" spans="1:10" ht="13.5" thickTop="1">
      <c r="A30" s="136">
        <v>1</v>
      </c>
      <c r="B30" s="209" t="s">
        <v>37</v>
      </c>
      <c r="C30" s="138">
        <v>27</v>
      </c>
      <c r="H30" s="69"/>
      <c r="I30" s="35"/>
      <c r="J30" s="35"/>
    </row>
    <row r="31" spans="1:10" ht="12.75">
      <c r="A31" s="208" t="s">
        <v>332</v>
      </c>
      <c r="B31" s="91" t="s">
        <v>40</v>
      </c>
      <c r="C31" s="133">
        <v>18</v>
      </c>
      <c r="H31" s="70"/>
      <c r="I31" s="35"/>
      <c r="J31" s="35"/>
    </row>
    <row r="32" spans="1:10" ht="12.75">
      <c r="A32" s="208" t="s">
        <v>332</v>
      </c>
      <c r="B32" s="277" t="s">
        <v>169</v>
      </c>
      <c r="C32" s="134">
        <v>18</v>
      </c>
      <c r="H32" s="70"/>
      <c r="I32" s="35"/>
      <c r="J32" s="35"/>
    </row>
    <row r="33" spans="1:10" ht="12.75">
      <c r="A33" s="208" t="s">
        <v>214</v>
      </c>
      <c r="B33" s="91" t="s">
        <v>261</v>
      </c>
      <c r="C33" s="133">
        <v>9</v>
      </c>
      <c r="H33" s="70"/>
      <c r="I33" s="35"/>
      <c r="J33" s="35"/>
    </row>
    <row r="34" spans="1:10" ht="12.75">
      <c r="A34" s="208" t="s">
        <v>214</v>
      </c>
      <c r="B34" s="100" t="s">
        <v>38</v>
      </c>
      <c r="C34" s="133">
        <v>9</v>
      </c>
      <c r="H34" s="70"/>
      <c r="I34" s="35"/>
      <c r="J34" s="35"/>
    </row>
    <row r="35" spans="1:10" ht="12.75">
      <c r="A35" s="208" t="s">
        <v>333</v>
      </c>
      <c r="B35" s="91" t="s">
        <v>189</v>
      </c>
      <c r="C35" s="133">
        <v>6</v>
      </c>
      <c r="H35" s="70"/>
      <c r="I35" s="35"/>
      <c r="J35" s="35"/>
    </row>
    <row r="36" spans="1:10" ht="12.75">
      <c r="A36" s="208" t="s">
        <v>333</v>
      </c>
      <c r="B36" s="91" t="s">
        <v>266</v>
      </c>
      <c r="C36" s="133">
        <v>6</v>
      </c>
      <c r="H36" s="35"/>
      <c r="I36" s="35"/>
      <c r="J36" s="35"/>
    </row>
    <row r="37" spans="1:3" ht="12" customHeight="1" thickBot="1">
      <c r="A37" s="135">
        <v>8</v>
      </c>
      <c r="B37" s="276" t="s">
        <v>39</v>
      </c>
      <c r="C37" s="278">
        <v>5</v>
      </c>
    </row>
    <row r="38" ht="13.5" thickTop="1"/>
  </sheetData>
  <sheetProtection/>
  <autoFilter ref="A6:E27"/>
  <printOptions horizontalCentered="1"/>
  <pageMargins left="0.7875" right="0.51" top="1.34" bottom="0.7902777777777779" header="0.73" footer="0.5118055555555556"/>
  <pageSetup fitToHeight="0" horizontalDpi="300" verticalDpi="300" orientation="portrait" paperSize="9" r:id="rId1"/>
  <headerFooter alignWithMargins="0">
    <oddHeader>&amp;CXIV MIĘDZYNARODOWY BIEG ULICZNY
O PUCHAR PREZYDENTA MIASTA CHEŁM
CHEŁM 14 CZERWCA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Podgórski</dc:creator>
  <cp:keywords/>
  <dc:description/>
  <cp:lastModifiedBy>MOSIR</cp:lastModifiedBy>
  <cp:lastPrinted>2009-06-17T07:55:27Z</cp:lastPrinted>
  <dcterms:created xsi:type="dcterms:W3CDTF">1999-11-16T17:33:51Z</dcterms:created>
  <dcterms:modified xsi:type="dcterms:W3CDTF">2009-06-17T07:55:39Z</dcterms:modified>
  <cp:category/>
  <cp:version/>
  <cp:contentType/>
  <cp:contentStatus/>
  <cp:revision>1</cp:revision>
</cp:coreProperties>
</file>